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Sheet1!$A$16:$J$48</definedName>
  </definedNames>
  <calcPr calcId="144525"/>
</workbook>
</file>

<file path=xl/sharedStrings.xml><?xml version="1.0" encoding="utf-8"?>
<sst xmlns="http://schemas.openxmlformats.org/spreadsheetml/2006/main" count="416" uniqueCount="219">
  <si>
    <t>附件1：</t>
  </si>
  <si>
    <r>
      <rPr>
        <sz val="22"/>
        <rFont val="黑体"/>
        <charset val="0"/>
      </rPr>
      <t>2024</t>
    </r>
    <r>
      <rPr>
        <sz val="22"/>
        <rFont val="宋体"/>
        <charset val="0"/>
      </rPr>
      <t>年政和县中小学新任教师公开招聘面试资格现场复审名单</t>
    </r>
  </si>
  <si>
    <t>高中组</t>
  </si>
  <si>
    <t>招聘岗位</t>
  </si>
  <si>
    <t>招聘人数</t>
  </si>
  <si>
    <t>准考证号</t>
  </si>
  <si>
    <t>姓名</t>
  </si>
  <si>
    <t>性别</t>
  </si>
  <si>
    <t>教育综合</t>
  </si>
  <si>
    <t>专业知识</t>
  </si>
  <si>
    <t>笔试成绩</t>
  </si>
  <si>
    <t>百分制折算</t>
  </si>
  <si>
    <t>位次</t>
  </si>
  <si>
    <t>备注</t>
  </si>
  <si>
    <t>高中语文教师</t>
  </si>
  <si>
    <t>673124102775</t>
  </si>
  <si>
    <t>何卓颖</t>
  </si>
  <si>
    <t>女</t>
  </si>
  <si>
    <t>104.0</t>
  </si>
  <si>
    <t>113.5</t>
  </si>
  <si>
    <t>1</t>
  </si>
  <si>
    <r>
      <rPr>
        <sz val="10"/>
        <rFont val="宋体"/>
        <charset val="0"/>
      </rPr>
      <t>报考</t>
    </r>
    <r>
      <rPr>
        <sz val="10"/>
        <rFont val="Arial"/>
        <charset val="0"/>
      </rPr>
      <t>3</t>
    </r>
    <r>
      <rPr>
        <sz val="10"/>
        <rFont val="宋体"/>
        <charset val="0"/>
      </rPr>
      <t>人，弃考</t>
    </r>
    <r>
      <rPr>
        <sz val="10"/>
        <rFont val="Arial"/>
        <charset val="0"/>
      </rPr>
      <t>1</t>
    </r>
    <r>
      <rPr>
        <sz val="10"/>
        <rFont val="宋体"/>
        <charset val="0"/>
      </rPr>
      <t>人</t>
    </r>
  </si>
  <si>
    <t>673124102782</t>
  </si>
  <si>
    <t>张淑颖</t>
  </si>
  <si>
    <t>61.0</t>
  </si>
  <si>
    <t>96.0</t>
  </si>
  <si>
    <t>2</t>
  </si>
  <si>
    <t>高中英语教师</t>
  </si>
  <si>
    <t>673324103084</t>
  </si>
  <si>
    <t>许隆妥</t>
  </si>
  <si>
    <t>112.0</t>
  </si>
  <si>
    <t>南平市-政和县</t>
  </si>
  <si>
    <t>673324103095</t>
  </si>
  <si>
    <t>李慧</t>
  </si>
  <si>
    <t>93.5</t>
  </si>
  <si>
    <t>99.5</t>
  </si>
  <si>
    <t>673324103008</t>
  </si>
  <si>
    <t>刘芳女</t>
  </si>
  <si>
    <t>87.5</t>
  </si>
  <si>
    <t>3</t>
  </si>
  <si>
    <t>673324102955</t>
  </si>
  <si>
    <t>李嘉雯</t>
  </si>
  <si>
    <t>95.5</t>
  </si>
  <si>
    <t>87.0</t>
  </si>
  <si>
    <t>4</t>
  </si>
  <si>
    <t>673324103132</t>
  </si>
  <si>
    <t>叶子鑫</t>
  </si>
  <si>
    <t>94.5</t>
  </si>
  <si>
    <t>83.5</t>
  </si>
  <si>
    <t>5</t>
  </si>
  <si>
    <t>673324102998</t>
  </si>
  <si>
    <t>余汐</t>
  </si>
  <si>
    <t>80.0</t>
  </si>
  <si>
    <t>81.5</t>
  </si>
  <si>
    <t>6</t>
  </si>
  <si>
    <t>初中组</t>
  </si>
  <si>
    <t>初中语文教师</t>
  </si>
  <si>
    <t>673124102827</t>
  </si>
  <si>
    <t>毛诗钦</t>
  </si>
  <si>
    <t>110.0</t>
  </si>
  <si>
    <t>91.0</t>
  </si>
  <si>
    <t>673124102745</t>
  </si>
  <si>
    <t>吴其婧</t>
  </si>
  <si>
    <t>89.0</t>
  </si>
  <si>
    <t>104.5</t>
  </si>
  <si>
    <t>673124102708</t>
  </si>
  <si>
    <t>黄倩</t>
  </si>
  <si>
    <t>100.5</t>
  </si>
  <si>
    <t>673124102736</t>
  </si>
  <si>
    <t>苏扬秀</t>
  </si>
  <si>
    <t>96.5</t>
  </si>
  <si>
    <t>673124102733</t>
  </si>
  <si>
    <t>宋异凡</t>
  </si>
  <si>
    <t>81.0</t>
  </si>
  <si>
    <t>106.5</t>
  </si>
  <si>
    <t>673124102749</t>
  </si>
  <si>
    <t>欧阳细香</t>
  </si>
  <si>
    <t>89.5</t>
  </si>
  <si>
    <t>初中数学教师</t>
  </si>
  <si>
    <t>673224102894</t>
  </si>
  <si>
    <t>何承丽</t>
  </si>
  <si>
    <t>70.0</t>
  </si>
  <si>
    <r>
      <rPr>
        <sz val="10"/>
        <rFont val="宋体"/>
        <charset val="0"/>
      </rPr>
      <t>报考</t>
    </r>
    <r>
      <rPr>
        <sz val="10"/>
        <rFont val="Arial"/>
        <charset val="0"/>
      </rPr>
      <t>2</t>
    </r>
    <r>
      <rPr>
        <sz val="10"/>
        <rFont val="宋体"/>
        <charset val="0"/>
      </rPr>
      <t>人</t>
    </r>
  </si>
  <si>
    <t>673224102896</t>
  </si>
  <si>
    <t>淦舒丹</t>
  </si>
  <si>
    <t>86.5</t>
  </si>
  <si>
    <t>69.5</t>
  </si>
  <si>
    <t>初中英语教师</t>
  </si>
  <si>
    <t>673324102945</t>
  </si>
  <si>
    <t>许丽珊</t>
  </si>
  <si>
    <t>116.0</t>
  </si>
  <si>
    <t>117.5</t>
  </si>
  <si>
    <t>673324102918</t>
  </si>
  <si>
    <t>樊启乐</t>
  </si>
  <si>
    <t>男</t>
  </si>
  <si>
    <t>114.5</t>
  </si>
  <si>
    <t>673324102913</t>
  </si>
  <si>
    <t>徐澜菥</t>
  </si>
  <si>
    <t>93.0</t>
  </si>
  <si>
    <t>673324102977</t>
  </si>
  <si>
    <t>范芳月</t>
  </si>
  <si>
    <t>100.0</t>
  </si>
  <si>
    <t>673324103074</t>
  </si>
  <si>
    <t>邵杨悦</t>
  </si>
  <si>
    <t>107.5</t>
  </si>
  <si>
    <t>97.0</t>
  </si>
  <si>
    <t>673324103031</t>
  </si>
  <si>
    <t>陈静</t>
  </si>
  <si>
    <t>98.5</t>
  </si>
  <si>
    <t>673324103000</t>
  </si>
  <si>
    <t>魏艳苹</t>
  </si>
  <si>
    <t>97.5</t>
  </si>
  <si>
    <t>7</t>
  </si>
  <si>
    <t>673324103135</t>
  </si>
  <si>
    <t>叶玉芬</t>
  </si>
  <si>
    <t>109.0</t>
  </si>
  <si>
    <t>8</t>
  </si>
  <si>
    <t>673324103047</t>
  </si>
  <si>
    <t>吴紫滢</t>
  </si>
  <si>
    <t>9</t>
  </si>
  <si>
    <t>初中思想政治(道德与法治)教师</t>
  </si>
  <si>
    <t>673724103264</t>
  </si>
  <si>
    <t>方增波</t>
  </si>
  <si>
    <t>80.5</t>
  </si>
  <si>
    <t>88.5</t>
  </si>
  <si>
    <r>
      <rPr>
        <sz val="10"/>
        <rFont val="宋体"/>
        <charset val="0"/>
      </rPr>
      <t>报考</t>
    </r>
    <r>
      <rPr>
        <sz val="10"/>
        <rFont val="Arial"/>
        <charset val="0"/>
      </rPr>
      <t>1</t>
    </r>
    <r>
      <rPr>
        <sz val="10"/>
        <rFont val="宋体"/>
        <charset val="0"/>
      </rPr>
      <t>人</t>
    </r>
  </si>
  <si>
    <t>初中历史教师</t>
  </si>
  <si>
    <t>673824103279</t>
  </si>
  <si>
    <t>唐语锴</t>
  </si>
  <si>
    <t>79.0</t>
  </si>
  <si>
    <t>109.5</t>
  </si>
  <si>
    <r>
      <rPr>
        <sz val="10"/>
        <rFont val="宋体"/>
        <charset val="0"/>
      </rPr>
      <t>报考</t>
    </r>
    <r>
      <rPr>
        <sz val="10"/>
        <rFont val="Arial"/>
        <charset val="0"/>
      </rPr>
      <t>6</t>
    </r>
    <r>
      <rPr>
        <sz val="10"/>
        <rFont val="宋体"/>
        <charset val="0"/>
      </rPr>
      <t>人，弃考</t>
    </r>
    <r>
      <rPr>
        <sz val="10"/>
        <rFont val="Arial"/>
        <charset val="0"/>
      </rPr>
      <t>5</t>
    </r>
    <r>
      <rPr>
        <sz val="10"/>
        <rFont val="宋体"/>
        <charset val="0"/>
      </rPr>
      <t>人</t>
    </r>
  </si>
  <si>
    <t>初中地理教师</t>
  </si>
  <si>
    <t>673924103311</t>
  </si>
  <si>
    <t>陶兴情</t>
  </si>
  <si>
    <r>
      <rPr>
        <sz val="10"/>
        <rFont val="宋体"/>
        <charset val="0"/>
      </rPr>
      <t>报考</t>
    </r>
    <r>
      <rPr>
        <sz val="10"/>
        <rFont val="Arial"/>
        <charset val="0"/>
      </rPr>
      <t>4</t>
    </r>
    <r>
      <rPr>
        <sz val="10"/>
        <rFont val="宋体"/>
        <charset val="0"/>
      </rPr>
      <t>人，弃考</t>
    </r>
    <r>
      <rPr>
        <sz val="10"/>
        <rFont val="Arial"/>
        <charset val="0"/>
      </rPr>
      <t>1</t>
    </r>
    <r>
      <rPr>
        <sz val="10"/>
        <rFont val="宋体"/>
        <charset val="0"/>
      </rPr>
      <t>人</t>
    </r>
  </si>
  <si>
    <t>673924103299</t>
  </si>
  <si>
    <t>苏青</t>
  </si>
  <si>
    <t>99.0</t>
  </si>
  <si>
    <t>673924103310</t>
  </si>
  <si>
    <t>龙灵先</t>
  </si>
  <si>
    <t>68.5</t>
  </si>
  <si>
    <t>75.0</t>
  </si>
  <si>
    <t>初中物理教师</t>
  </si>
  <si>
    <t>673424103141</t>
  </si>
  <si>
    <t>吴仁豪</t>
  </si>
  <si>
    <t>673424103143</t>
  </si>
  <si>
    <t>叶碧容</t>
  </si>
  <si>
    <t>673424103147</t>
  </si>
  <si>
    <t>余露</t>
  </si>
  <si>
    <t>92.0</t>
  </si>
  <si>
    <t>64.0</t>
  </si>
  <si>
    <t>初中生物教师</t>
  </si>
  <si>
    <t>673624103214</t>
  </si>
  <si>
    <t>谢兰婷</t>
  </si>
  <si>
    <t>111.0</t>
  </si>
  <si>
    <r>
      <rPr>
        <sz val="10"/>
        <rFont val="宋体"/>
        <charset val="0"/>
      </rPr>
      <t>报考</t>
    </r>
    <r>
      <rPr>
        <sz val="10"/>
        <rFont val="Arial"/>
        <charset val="0"/>
      </rPr>
      <t>6</t>
    </r>
    <r>
      <rPr>
        <sz val="10"/>
        <rFont val="宋体"/>
        <charset val="0"/>
      </rPr>
      <t>人，弃考</t>
    </r>
    <r>
      <rPr>
        <sz val="10"/>
        <rFont val="Arial"/>
        <charset val="0"/>
      </rPr>
      <t>2</t>
    </r>
    <r>
      <rPr>
        <sz val="10"/>
        <rFont val="宋体"/>
        <charset val="0"/>
      </rPr>
      <t>人</t>
    </r>
  </si>
  <si>
    <t>673624103234</t>
  </si>
  <si>
    <t>赖永强</t>
  </si>
  <si>
    <t>110.5</t>
  </si>
  <si>
    <t>85.0</t>
  </si>
  <si>
    <t>673624103229</t>
  </si>
  <si>
    <t>吴丁兴</t>
  </si>
  <si>
    <t>75.5</t>
  </si>
  <si>
    <t>673624103228</t>
  </si>
  <si>
    <t>陈婷颖</t>
  </si>
  <si>
    <t>71.5</t>
  </si>
  <si>
    <t>78.0</t>
  </si>
  <si>
    <t>政和县第二中学初中体育与健康教师</t>
  </si>
  <si>
    <t>674524103747</t>
  </si>
  <si>
    <t>黄子桂</t>
  </si>
  <si>
    <t>674524103657</t>
  </si>
  <si>
    <t>熊艾铃</t>
  </si>
  <si>
    <t>674524103673</t>
  </si>
  <si>
    <t>张昌银</t>
  </si>
  <si>
    <t>政和县铁山中学初中体育与健康教师</t>
  </si>
  <si>
    <t>674524103684</t>
  </si>
  <si>
    <t>郑富</t>
  </si>
  <si>
    <t>66.5</t>
  </si>
  <si>
    <r>
      <rPr>
        <sz val="10"/>
        <rFont val="Arial"/>
        <charset val="0"/>
      </rPr>
      <t>报考</t>
    </r>
    <r>
      <rPr>
        <sz val="10"/>
        <rFont val="Arial"/>
        <charset val="0"/>
      </rPr>
      <t>1</t>
    </r>
    <r>
      <rPr>
        <sz val="10"/>
        <rFont val="宋体"/>
        <charset val="0"/>
      </rPr>
      <t>人</t>
    </r>
  </si>
  <si>
    <t>小学特教组</t>
  </si>
  <si>
    <t>特殊教育教师（美术）</t>
  </si>
  <si>
    <t>671824102281</t>
  </si>
  <si>
    <t>卢燕斌</t>
  </si>
  <si>
    <t>115.0</t>
  </si>
  <si>
    <t>107.0</t>
  </si>
  <si>
    <t>671824102388</t>
  </si>
  <si>
    <t>林璇</t>
  </si>
  <si>
    <t>671824102430</t>
  </si>
  <si>
    <t>蔡梦露</t>
  </si>
  <si>
    <t>102.5</t>
  </si>
  <si>
    <t>特殊教育教师</t>
  </si>
  <si>
    <t>675124103826</t>
  </si>
  <si>
    <t>胡微</t>
  </si>
  <si>
    <t>95.0</t>
  </si>
  <si>
    <t>101.0</t>
  </si>
  <si>
    <t>675124103844</t>
  </si>
  <si>
    <t>张雯君</t>
  </si>
  <si>
    <t>101.5</t>
  </si>
  <si>
    <t>675124103816</t>
  </si>
  <si>
    <t>严慧慧</t>
  </si>
  <si>
    <t>675124103845</t>
  </si>
  <si>
    <t>邱根红</t>
  </si>
  <si>
    <t>84.0</t>
  </si>
  <si>
    <t>675124103812</t>
  </si>
  <si>
    <t>黄歆</t>
  </si>
  <si>
    <t>84.5</t>
  </si>
  <si>
    <t>675124103846</t>
  </si>
  <si>
    <t>倪新慧</t>
  </si>
  <si>
    <t>94.0</t>
  </si>
  <si>
    <t>88.0</t>
  </si>
  <si>
    <t>675124103802</t>
  </si>
  <si>
    <t>罗娅妮</t>
  </si>
  <si>
    <t>675124103822</t>
  </si>
  <si>
    <t>朱婷玮</t>
  </si>
  <si>
    <t>675124103788</t>
  </si>
  <si>
    <t>张辰颖</t>
  </si>
  <si>
    <t>92.5</t>
  </si>
  <si>
    <t>83.0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</si>
</sst>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0"/>
      <name val="Arial"/>
      <charset val="0"/>
    </font>
    <font>
      <sz val="14"/>
      <name val="宋体"/>
      <charset val="0"/>
    </font>
    <font>
      <sz val="22"/>
      <name val="黑体"/>
      <charset val="0"/>
    </font>
    <font>
      <sz val="11"/>
      <name val="黑体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2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3"/>
  <sheetViews>
    <sheetView tabSelected="1" zoomScaleSheetLayoutView="60" topLeftCell="A5" workbookViewId="0">
      <selection activeCell="K55" sqref="A7:K63"/>
    </sheetView>
  </sheetViews>
  <sheetFormatPr defaultColWidth="8.88571428571429" defaultRowHeight="18" customHeight="1"/>
  <cols>
    <col min="1" max="1" width="22.447619047619" style="1" customWidth="1"/>
    <col min="2" max="2" width="15.3333333333333" style="1" customWidth="1"/>
    <col min="3" max="3" width="15.447619047619" style="1" customWidth="1"/>
    <col min="4" max="8" width="8.88571428571429" style="1"/>
    <col min="9" max="9" width="12.8857142857143" style="2"/>
    <col min="10" max="10" width="8.88571428571429" style="1"/>
    <col min="11" max="11" width="20.5714285714286" customWidth="1"/>
  </cols>
  <sheetData>
    <row r="1" ht="30" customHeight="1" spans="1:1">
      <c r="A1" s="3" t="s">
        <v>0</v>
      </c>
    </row>
    <row r="2" ht="50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45" customHeight="1" spans="1:1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45" customHeight="1" spans="1:1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17" t="s">
        <v>11</v>
      </c>
      <c r="J4" s="5" t="s">
        <v>12</v>
      </c>
      <c r="K4" s="18" t="s">
        <v>13</v>
      </c>
    </row>
    <row r="5" customHeight="1" spans="1:11">
      <c r="A5" s="6" t="s">
        <v>14</v>
      </c>
      <c r="B5" s="6">
        <v>1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8">
        <v>109.7</v>
      </c>
      <c r="I5" s="19">
        <f>H5/1.5</f>
        <v>73.1333333333333</v>
      </c>
      <c r="J5" s="7" t="s">
        <v>20</v>
      </c>
      <c r="K5" s="15" t="s">
        <v>21</v>
      </c>
    </row>
    <row r="6" customHeight="1" spans="1:11">
      <c r="A6" s="9"/>
      <c r="B6" s="9"/>
      <c r="C6" s="7" t="s">
        <v>22</v>
      </c>
      <c r="D6" s="7" t="s">
        <v>23</v>
      </c>
      <c r="E6" s="7" t="s">
        <v>17</v>
      </c>
      <c r="F6" s="7" t="s">
        <v>24</v>
      </c>
      <c r="G6" s="7" t="s">
        <v>25</v>
      </c>
      <c r="H6" s="8">
        <v>82</v>
      </c>
      <c r="I6" s="19">
        <f>H6/1.5</f>
        <v>54.6666666666667</v>
      </c>
      <c r="J6" s="7" t="s">
        <v>26</v>
      </c>
      <c r="K6" s="9"/>
    </row>
    <row r="7" customHeight="1" spans="1:11">
      <c r="A7" s="7" t="s">
        <v>27</v>
      </c>
      <c r="B7" s="7">
        <v>2</v>
      </c>
      <c r="C7" s="7" t="s">
        <v>28</v>
      </c>
      <c r="D7" s="7" t="s">
        <v>29</v>
      </c>
      <c r="E7" s="7" t="s">
        <v>17</v>
      </c>
      <c r="F7" s="7" t="s">
        <v>30</v>
      </c>
      <c r="G7" s="7" t="s">
        <v>25</v>
      </c>
      <c r="H7" s="8">
        <v>102.4</v>
      </c>
      <c r="I7" s="19">
        <f t="shared" ref="I7:I15" si="0">H7/1.5</f>
        <v>68.2666666666667</v>
      </c>
      <c r="J7" s="7" t="s">
        <v>20</v>
      </c>
      <c r="K7" s="20"/>
    </row>
    <row r="8" customHeight="1" spans="1:11">
      <c r="A8" s="7"/>
      <c r="B8" s="7" t="s">
        <v>31</v>
      </c>
      <c r="C8" s="7" t="s">
        <v>32</v>
      </c>
      <c r="D8" s="7" t="s">
        <v>33</v>
      </c>
      <c r="E8" s="7" t="s">
        <v>17</v>
      </c>
      <c r="F8" s="7" t="s">
        <v>34</v>
      </c>
      <c r="G8" s="7" t="s">
        <v>35</v>
      </c>
      <c r="H8" s="8">
        <v>97.1</v>
      </c>
      <c r="I8" s="19">
        <f t="shared" si="0"/>
        <v>64.7333333333333</v>
      </c>
      <c r="J8" s="7" t="s">
        <v>26</v>
      </c>
      <c r="K8" s="21"/>
    </row>
    <row r="9" customHeight="1" spans="1:11">
      <c r="A9" s="7"/>
      <c r="B9" s="7" t="s">
        <v>31</v>
      </c>
      <c r="C9" s="7" t="s">
        <v>36</v>
      </c>
      <c r="D9" s="7" t="s">
        <v>37</v>
      </c>
      <c r="E9" s="7" t="s">
        <v>17</v>
      </c>
      <c r="F9" s="7" t="s">
        <v>35</v>
      </c>
      <c r="G9" s="7" t="s">
        <v>38</v>
      </c>
      <c r="H9" s="8">
        <v>92.3</v>
      </c>
      <c r="I9" s="19">
        <f t="shared" si="0"/>
        <v>61.5333333333333</v>
      </c>
      <c r="J9" s="7" t="s">
        <v>39</v>
      </c>
      <c r="K9" s="21"/>
    </row>
    <row r="10" customHeight="1" spans="1:11">
      <c r="A10" s="7"/>
      <c r="B10" s="7" t="s">
        <v>31</v>
      </c>
      <c r="C10" s="7" t="s">
        <v>40</v>
      </c>
      <c r="D10" s="7" t="s">
        <v>41</v>
      </c>
      <c r="E10" s="7" t="s">
        <v>17</v>
      </c>
      <c r="F10" s="7" t="s">
        <v>42</v>
      </c>
      <c r="G10" s="7" t="s">
        <v>43</v>
      </c>
      <c r="H10" s="8">
        <v>90.4</v>
      </c>
      <c r="I10" s="19">
        <f t="shared" si="0"/>
        <v>60.2666666666667</v>
      </c>
      <c r="J10" s="7" t="s">
        <v>44</v>
      </c>
      <c r="K10" s="21"/>
    </row>
    <row r="11" customHeight="1" spans="1:11">
      <c r="A11" s="7"/>
      <c r="B11" s="7" t="s">
        <v>31</v>
      </c>
      <c r="C11" s="7" t="s">
        <v>45</v>
      </c>
      <c r="D11" s="7" t="s">
        <v>46</v>
      </c>
      <c r="E11" s="7" t="s">
        <v>17</v>
      </c>
      <c r="F11" s="7" t="s">
        <v>47</v>
      </c>
      <c r="G11" s="7" t="s">
        <v>48</v>
      </c>
      <c r="H11" s="8">
        <v>87.9</v>
      </c>
      <c r="I11" s="19">
        <f t="shared" si="0"/>
        <v>58.6</v>
      </c>
      <c r="J11" s="7" t="s">
        <v>49</v>
      </c>
      <c r="K11" s="21"/>
    </row>
    <row r="12" customHeight="1" spans="1:11">
      <c r="A12" s="7"/>
      <c r="B12" s="7" t="s">
        <v>31</v>
      </c>
      <c r="C12" s="7" t="s">
        <v>50</v>
      </c>
      <c r="D12" s="7" t="s">
        <v>51</v>
      </c>
      <c r="E12" s="7" t="s">
        <v>17</v>
      </c>
      <c r="F12" s="7" t="s">
        <v>52</v>
      </c>
      <c r="G12" s="7" t="s">
        <v>53</v>
      </c>
      <c r="H12" s="8">
        <v>80.9</v>
      </c>
      <c r="I12" s="19">
        <f t="shared" si="0"/>
        <v>53.9333333333333</v>
      </c>
      <c r="J12" s="7" t="s">
        <v>54</v>
      </c>
      <c r="K12" s="22"/>
    </row>
    <row r="13" customHeight="1" spans="8:8">
      <c r="H13" s="10"/>
    </row>
    <row r="14" ht="45" customHeight="1" spans="1:11">
      <c r="A14" s="4" t="s">
        <v>55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ht="45" customHeight="1" spans="1:11">
      <c r="A15" s="5" t="s">
        <v>3</v>
      </c>
      <c r="B15" s="5" t="s">
        <v>4</v>
      </c>
      <c r="C15" s="5" t="s">
        <v>5</v>
      </c>
      <c r="D15" s="5" t="s">
        <v>6</v>
      </c>
      <c r="E15" s="5" t="s">
        <v>7</v>
      </c>
      <c r="F15" s="5" t="s">
        <v>8</v>
      </c>
      <c r="G15" s="5" t="s">
        <v>9</v>
      </c>
      <c r="H15" s="5" t="s">
        <v>10</v>
      </c>
      <c r="I15" s="17" t="s">
        <v>11</v>
      </c>
      <c r="J15" s="5" t="s">
        <v>12</v>
      </c>
      <c r="K15" s="18" t="s">
        <v>13</v>
      </c>
    </row>
    <row r="16" customHeight="1" spans="1:11">
      <c r="A16" s="7" t="s">
        <v>56</v>
      </c>
      <c r="B16" s="7">
        <v>2</v>
      </c>
      <c r="C16" s="7" t="s">
        <v>57</v>
      </c>
      <c r="D16" s="7" t="s">
        <v>58</v>
      </c>
      <c r="E16" s="7" t="s">
        <v>17</v>
      </c>
      <c r="F16" s="7" t="s">
        <v>59</v>
      </c>
      <c r="G16" s="7" t="s">
        <v>60</v>
      </c>
      <c r="H16" s="8">
        <v>98.6</v>
      </c>
      <c r="I16" s="19">
        <f t="shared" ref="I16:I48" si="1">H16/1.5</f>
        <v>65.7333333333333</v>
      </c>
      <c r="J16" s="7" t="s">
        <v>20</v>
      </c>
      <c r="K16" s="7"/>
    </row>
    <row r="17" customHeight="1" spans="1:11">
      <c r="A17" s="7"/>
      <c r="B17" s="7" t="s">
        <v>31</v>
      </c>
      <c r="C17" s="7" t="s">
        <v>61</v>
      </c>
      <c r="D17" s="7" t="s">
        <v>62</v>
      </c>
      <c r="E17" s="7" t="s">
        <v>17</v>
      </c>
      <c r="F17" s="7" t="s">
        <v>63</v>
      </c>
      <c r="G17" s="7" t="s">
        <v>64</v>
      </c>
      <c r="H17" s="8">
        <v>98.3</v>
      </c>
      <c r="I17" s="19">
        <f t="shared" si="1"/>
        <v>65.5333333333333</v>
      </c>
      <c r="J17" s="7" t="s">
        <v>26</v>
      </c>
      <c r="K17" s="7"/>
    </row>
    <row r="18" customHeight="1" spans="1:11">
      <c r="A18" s="7"/>
      <c r="B18" s="7" t="s">
        <v>31</v>
      </c>
      <c r="C18" s="7" t="s">
        <v>65</v>
      </c>
      <c r="D18" s="7" t="s">
        <v>66</v>
      </c>
      <c r="E18" s="7" t="s">
        <v>17</v>
      </c>
      <c r="F18" s="7" t="s">
        <v>47</v>
      </c>
      <c r="G18" s="7" t="s">
        <v>67</v>
      </c>
      <c r="H18" s="8">
        <v>98.1</v>
      </c>
      <c r="I18" s="19">
        <f t="shared" si="1"/>
        <v>65.4</v>
      </c>
      <c r="J18" s="7" t="s">
        <v>39</v>
      </c>
      <c r="K18" s="7"/>
    </row>
    <row r="19" customHeight="1" spans="1:11">
      <c r="A19" s="7"/>
      <c r="B19" s="7" t="s">
        <v>31</v>
      </c>
      <c r="C19" s="7" t="s">
        <v>68</v>
      </c>
      <c r="D19" s="7" t="s">
        <v>69</v>
      </c>
      <c r="E19" s="7" t="s">
        <v>17</v>
      </c>
      <c r="F19" s="7" t="s">
        <v>35</v>
      </c>
      <c r="G19" s="7" t="s">
        <v>70</v>
      </c>
      <c r="H19" s="8">
        <v>97.7</v>
      </c>
      <c r="I19" s="19">
        <f t="shared" si="1"/>
        <v>65.1333333333333</v>
      </c>
      <c r="J19" s="7" t="s">
        <v>44</v>
      </c>
      <c r="K19" s="7"/>
    </row>
    <row r="20" customHeight="1" spans="1:11">
      <c r="A20" s="7"/>
      <c r="B20" s="7" t="s">
        <v>31</v>
      </c>
      <c r="C20" s="7" t="s">
        <v>71</v>
      </c>
      <c r="D20" s="7" t="s">
        <v>72</v>
      </c>
      <c r="E20" s="7" t="s">
        <v>17</v>
      </c>
      <c r="F20" s="7" t="s">
        <v>73</v>
      </c>
      <c r="G20" s="7" t="s">
        <v>74</v>
      </c>
      <c r="H20" s="8">
        <v>96.3</v>
      </c>
      <c r="I20" s="19">
        <f t="shared" si="1"/>
        <v>64.2</v>
      </c>
      <c r="J20" s="7" t="s">
        <v>49</v>
      </c>
      <c r="K20" s="7"/>
    </row>
    <row r="21" customHeight="1" spans="1:11">
      <c r="A21" s="7"/>
      <c r="B21" s="7" t="s">
        <v>31</v>
      </c>
      <c r="C21" s="7" t="s">
        <v>75</v>
      </c>
      <c r="D21" s="7" t="s">
        <v>76</v>
      </c>
      <c r="E21" s="7" t="s">
        <v>17</v>
      </c>
      <c r="F21" s="7" t="s">
        <v>25</v>
      </c>
      <c r="G21" s="7" t="s">
        <v>77</v>
      </c>
      <c r="H21" s="8">
        <v>92.1</v>
      </c>
      <c r="I21" s="19">
        <f t="shared" si="1"/>
        <v>61.4</v>
      </c>
      <c r="J21" s="7" t="s">
        <v>54</v>
      </c>
      <c r="K21" s="7"/>
    </row>
    <row r="22" customHeight="1" spans="1:11">
      <c r="A22" s="7" t="s">
        <v>78</v>
      </c>
      <c r="B22" s="7">
        <v>2</v>
      </c>
      <c r="C22" s="7" t="s">
        <v>79</v>
      </c>
      <c r="D22" s="7" t="s">
        <v>80</v>
      </c>
      <c r="E22" s="7" t="s">
        <v>17</v>
      </c>
      <c r="F22" s="7" t="s">
        <v>81</v>
      </c>
      <c r="G22" s="7" t="s">
        <v>60</v>
      </c>
      <c r="H22" s="8">
        <v>82.6</v>
      </c>
      <c r="I22" s="19">
        <f t="shared" si="1"/>
        <v>55.0666666666667</v>
      </c>
      <c r="J22" s="7" t="s">
        <v>20</v>
      </c>
      <c r="K22" s="23" t="s">
        <v>82</v>
      </c>
    </row>
    <row r="23" customHeight="1" spans="1:11">
      <c r="A23" s="7"/>
      <c r="B23" s="7" t="s">
        <v>31</v>
      </c>
      <c r="C23" s="7" t="s">
        <v>83</v>
      </c>
      <c r="D23" s="7" t="s">
        <v>84</v>
      </c>
      <c r="E23" s="7" t="s">
        <v>17</v>
      </c>
      <c r="F23" s="7" t="s">
        <v>85</v>
      </c>
      <c r="G23" s="7" t="s">
        <v>86</v>
      </c>
      <c r="H23" s="8">
        <v>76.3</v>
      </c>
      <c r="I23" s="19">
        <f t="shared" si="1"/>
        <v>50.8666666666667</v>
      </c>
      <c r="J23" s="7" t="s">
        <v>26</v>
      </c>
      <c r="K23" s="7"/>
    </row>
    <row r="24" customHeight="1" spans="1:11">
      <c r="A24" s="7" t="s">
        <v>87</v>
      </c>
      <c r="B24" s="7">
        <v>3</v>
      </c>
      <c r="C24" s="7" t="s">
        <v>88</v>
      </c>
      <c r="D24" s="7" t="s">
        <v>89</v>
      </c>
      <c r="E24" s="7" t="s">
        <v>17</v>
      </c>
      <c r="F24" s="7" t="s">
        <v>90</v>
      </c>
      <c r="G24" s="7" t="s">
        <v>91</v>
      </c>
      <c r="H24" s="8">
        <v>116.9</v>
      </c>
      <c r="I24" s="19">
        <f t="shared" si="1"/>
        <v>77.9333333333333</v>
      </c>
      <c r="J24" s="7" t="s">
        <v>20</v>
      </c>
      <c r="K24" s="7"/>
    </row>
    <row r="25" customHeight="1" spans="1:11">
      <c r="A25" s="7"/>
      <c r="B25" s="7" t="s">
        <v>31</v>
      </c>
      <c r="C25" s="7" t="s">
        <v>92</v>
      </c>
      <c r="D25" s="7" t="s">
        <v>93</v>
      </c>
      <c r="E25" s="7" t="s">
        <v>94</v>
      </c>
      <c r="F25" s="7" t="s">
        <v>95</v>
      </c>
      <c r="G25" s="7" t="s">
        <v>64</v>
      </c>
      <c r="H25" s="8">
        <v>108.5</v>
      </c>
      <c r="I25" s="19">
        <f t="shared" si="1"/>
        <v>72.3333333333333</v>
      </c>
      <c r="J25" s="7" t="s">
        <v>26</v>
      </c>
      <c r="K25" s="7"/>
    </row>
    <row r="26" customHeight="1" spans="1:11">
      <c r="A26" s="7"/>
      <c r="B26" s="7" t="s">
        <v>31</v>
      </c>
      <c r="C26" s="7" t="s">
        <v>96</v>
      </c>
      <c r="D26" s="7" t="s">
        <v>97</v>
      </c>
      <c r="E26" s="7" t="s">
        <v>17</v>
      </c>
      <c r="F26" s="7" t="s">
        <v>90</v>
      </c>
      <c r="G26" s="7" t="s">
        <v>98</v>
      </c>
      <c r="H26" s="8">
        <v>102.2</v>
      </c>
      <c r="I26" s="19">
        <f t="shared" si="1"/>
        <v>68.1333333333333</v>
      </c>
      <c r="J26" s="7" t="s">
        <v>39</v>
      </c>
      <c r="K26" s="7"/>
    </row>
    <row r="27" customHeight="1" spans="1:11">
      <c r="A27" s="7"/>
      <c r="B27" s="7" t="s">
        <v>31</v>
      </c>
      <c r="C27" s="7" t="s">
        <v>99</v>
      </c>
      <c r="D27" s="7" t="s">
        <v>100</v>
      </c>
      <c r="E27" s="7" t="s">
        <v>17</v>
      </c>
      <c r="F27" s="7" t="s">
        <v>18</v>
      </c>
      <c r="G27" s="7" t="s">
        <v>101</v>
      </c>
      <c r="H27" s="8">
        <v>101.6</v>
      </c>
      <c r="I27" s="19">
        <f t="shared" si="1"/>
        <v>67.7333333333333</v>
      </c>
      <c r="J27" s="7" t="s">
        <v>44</v>
      </c>
      <c r="K27" s="7"/>
    </row>
    <row r="28" customHeight="1" spans="1:11">
      <c r="A28" s="7"/>
      <c r="B28" s="7" t="s">
        <v>31</v>
      </c>
      <c r="C28" s="7" t="s">
        <v>102</v>
      </c>
      <c r="D28" s="7" t="s">
        <v>103</v>
      </c>
      <c r="E28" s="7" t="s">
        <v>17</v>
      </c>
      <c r="F28" s="7" t="s">
        <v>104</v>
      </c>
      <c r="G28" s="7" t="s">
        <v>105</v>
      </c>
      <c r="H28" s="8">
        <v>101.2</v>
      </c>
      <c r="I28" s="19">
        <f t="shared" si="1"/>
        <v>67.4666666666667</v>
      </c>
      <c r="J28" s="7" t="s">
        <v>49</v>
      </c>
      <c r="K28" s="7"/>
    </row>
    <row r="29" customHeight="1" spans="1:11">
      <c r="A29" s="7"/>
      <c r="B29" s="7" t="s">
        <v>31</v>
      </c>
      <c r="C29" s="7" t="s">
        <v>106</v>
      </c>
      <c r="D29" s="7" t="s">
        <v>107</v>
      </c>
      <c r="E29" s="7" t="s">
        <v>17</v>
      </c>
      <c r="F29" s="7" t="s">
        <v>108</v>
      </c>
      <c r="G29" s="7" t="s">
        <v>67</v>
      </c>
      <c r="H29" s="8">
        <v>99.7</v>
      </c>
      <c r="I29" s="19">
        <f t="shared" si="1"/>
        <v>66.4666666666667</v>
      </c>
      <c r="J29" s="7" t="s">
        <v>54</v>
      </c>
      <c r="K29" s="7"/>
    </row>
    <row r="30" customHeight="1" spans="1:11">
      <c r="A30" s="7"/>
      <c r="B30" s="7" t="s">
        <v>31</v>
      </c>
      <c r="C30" s="7" t="s">
        <v>109</v>
      </c>
      <c r="D30" s="7" t="s">
        <v>110</v>
      </c>
      <c r="E30" s="7" t="s">
        <v>17</v>
      </c>
      <c r="F30" s="7" t="s">
        <v>25</v>
      </c>
      <c r="G30" s="7" t="s">
        <v>111</v>
      </c>
      <c r="H30" s="8">
        <v>96.9</v>
      </c>
      <c r="I30" s="19">
        <f t="shared" si="1"/>
        <v>64.6</v>
      </c>
      <c r="J30" s="7" t="s">
        <v>112</v>
      </c>
      <c r="K30" s="7"/>
    </row>
    <row r="31" customHeight="1" spans="1:11">
      <c r="A31" s="7"/>
      <c r="B31" s="7" t="s">
        <v>31</v>
      </c>
      <c r="C31" s="7" t="s">
        <v>113</v>
      </c>
      <c r="D31" s="7" t="s">
        <v>114</v>
      </c>
      <c r="E31" s="7" t="s">
        <v>17</v>
      </c>
      <c r="F31" s="7" t="s">
        <v>115</v>
      </c>
      <c r="G31" s="7" t="s">
        <v>43</v>
      </c>
      <c r="H31" s="8">
        <v>95.8</v>
      </c>
      <c r="I31" s="19">
        <f t="shared" si="1"/>
        <v>63.8666666666667</v>
      </c>
      <c r="J31" s="7" t="s">
        <v>116</v>
      </c>
      <c r="K31" s="7"/>
    </row>
    <row r="32" customHeight="1" spans="1:11">
      <c r="A32" s="7"/>
      <c r="B32" s="7" t="s">
        <v>31</v>
      </c>
      <c r="C32" s="7" t="s">
        <v>117</v>
      </c>
      <c r="D32" s="7" t="s">
        <v>118</v>
      </c>
      <c r="E32" s="7" t="s">
        <v>17</v>
      </c>
      <c r="F32" s="7" t="s">
        <v>111</v>
      </c>
      <c r="G32" s="7" t="s">
        <v>98</v>
      </c>
      <c r="H32" s="8">
        <v>94.8</v>
      </c>
      <c r="I32" s="19">
        <f t="shared" si="1"/>
        <v>63.2</v>
      </c>
      <c r="J32" s="7" t="s">
        <v>119</v>
      </c>
      <c r="K32" s="7"/>
    </row>
    <row r="33" ht="28" customHeight="1" spans="1:11">
      <c r="A33" s="11" t="s">
        <v>120</v>
      </c>
      <c r="B33" s="7">
        <v>1</v>
      </c>
      <c r="C33" s="7" t="s">
        <v>121</v>
      </c>
      <c r="D33" s="7" t="s">
        <v>122</v>
      </c>
      <c r="E33" s="7" t="s">
        <v>17</v>
      </c>
      <c r="F33" s="7" t="s">
        <v>123</v>
      </c>
      <c r="G33" s="7" t="s">
        <v>124</v>
      </c>
      <c r="H33" s="8">
        <v>85.3</v>
      </c>
      <c r="I33" s="19">
        <f t="shared" si="1"/>
        <v>56.8666666666667</v>
      </c>
      <c r="J33" s="7" t="s">
        <v>20</v>
      </c>
      <c r="K33" s="23" t="s">
        <v>125</v>
      </c>
    </row>
    <row r="34" customHeight="1" spans="1:11">
      <c r="A34" s="6" t="s">
        <v>126</v>
      </c>
      <c r="B34" s="6">
        <v>2</v>
      </c>
      <c r="C34" s="7" t="s">
        <v>127</v>
      </c>
      <c r="D34" s="7" t="s">
        <v>128</v>
      </c>
      <c r="E34" s="7" t="s">
        <v>94</v>
      </c>
      <c r="F34" s="7" t="s">
        <v>129</v>
      </c>
      <c r="G34" s="7" t="s">
        <v>130</v>
      </c>
      <c r="H34" s="8">
        <v>97.3</v>
      </c>
      <c r="I34" s="19">
        <f t="shared" si="1"/>
        <v>64.8666666666667</v>
      </c>
      <c r="J34" s="7" t="s">
        <v>20</v>
      </c>
      <c r="K34" s="23" t="s">
        <v>131</v>
      </c>
    </row>
    <row r="35" customHeight="1" spans="1:11">
      <c r="A35" s="6" t="s">
        <v>132</v>
      </c>
      <c r="B35" s="6">
        <v>4</v>
      </c>
      <c r="C35" s="7" t="s">
        <v>133</v>
      </c>
      <c r="D35" s="7" t="s">
        <v>134</v>
      </c>
      <c r="E35" s="7" t="s">
        <v>17</v>
      </c>
      <c r="F35" s="7" t="s">
        <v>108</v>
      </c>
      <c r="G35" s="7" t="s">
        <v>60</v>
      </c>
      <c r="H35" s="8">
        <v>94</v>
      </c>
      <c r="I35" s="19">
        <f t="shared" si="1"/>
        <v>62.6666666666667</v>
      </c>
      <c r="J35" s="7" t="s">
        <v>20</v>
      </c>
      <c r="K35" s="23" t="s">
        <v>135</v>
      </c>
    </row>
    <row r="36" customHeight="1" spans="1:11">
      <c r="A36" s="9"/>
      <c r="B36" s="9" t="s">
        <v>31</v>
      </c>
      <c r="C36" s="7" t="s">
        <v>136</v>
      </c>
      <c r="D36" s="7" t="s">
        <v>137</v>
      </c>
      <c r="E36" s="7" t="s">
        <v>17</v>
      </c>
      <c r="F36" s="7" t="s">
        <v>138</v>
      </c>
      <c r="G36" s="7" t="s">
        <v>73</v>
      </c>
      <c r="H36" s="8">
        <v>88.2</v>
      </c>
      <c r="I36" s="19">
        <f t="shared" si="1"/>
        <v>58.8</v>
      </c>
      <c r="J36" s="7" t="s">
        <v>26</v>
      </c>
      <c r="K36" s="7"/>
    </row>
    <row r="37" customHeight="1" spans="1:11">
      <c r="A37" s="9"/>
      <c r="B37" s="9" t="s">
        <v>31</v>
      </c>
      <c r="C37" s="7" t="s">
        <v>139</v>
      </c>
      <c r="D37" s="7" t="s">
        <v>140</v>
      </c>
      <c r="E37" s="7" t="s">
        <v>17</v>
      </c>
      <c r="F37" s="7" t="s">
        <v>141</v>
      </c>
      <c r="G37" s="7" t="s">
        <v>142</v>
      </c>
      <c r="H37" s="8">
        <v>72.4</v>
      </c>
      <c r="I37" s="19">
        <f t="shared" si="1"/>
        <v>48.2666666666667</v>
      </c>
      <c r="J37" s="7" t="s">
        <v>39</v>
      </c>
      <c r="K37" s="7"/>
    </row>
    <row r="38" customHeight="1" spans="1:11">
      <c r="A38" s="6" t="s">
        <v>143</v>
      </c>
      <c r="B38" s="6">
        <v>4</v>
      </c>
      <c r="C38" s="7" t="s">
        <v>144</v>
      </c>
      <c r="D38" s="7" t="s">
        <v>145</v>
      </c>
      <c r="E38" s="7" t="s">
        <v>94</v>
      </c>
      <c r="F38" s="7" t="s">
        <v>111</v>
      </c>
      <c r="G38" s="7" t="s">
        <v>43</v>
      </c>
      <c r="H38" s="8">
        <v>91.2</v>
      </c>
      <c r="I38" s="19">
        <f t="shared" si="1"/>
        <v>60.8</v>
      </c>
      <c r="J38" s="7" t="s">
        <v>20</v>
      </c>
      <c r="K38" s="23" t="s">
        <v>135</v>
      </c>
    </row>
    <row r="39" customHeight="1" spans="1:11">
      <c r="A39" s="9"/>
      <c r="B39" s="9" t="s">
        <v>31</v>
      </c>
      <c r="C39" s="7" t="s">
        <v>146</v>
      </c>
      <c r="D39" s="7" t="s">
        <v>147</v>
      </c>
      <c r="E39" s="7" t="s">
        <v>17</v>
      </c>
      <c r="F39" s="7" t="s">
        <v>48</v>
      </c>
      <c r="G39" s="7" t="s">
        <v>98</v>
      </c>
      <c r="H39" s="8">
        <v>89.2</v>
      </c>
      <c r="I39" s="19">
        <f t="shared" si="1"/>
        <v>59.4666666666667</v>
      </c>
      <c r="J39" s="7" t="s">
        <v>26</v>
      </c>
      <c r="K39" s="7"/>
    </row>
    <row r="40" customHeight="1" spans="1:11">
      <c r="A40" s="9"/>
      <c r="B40" s="9" t="s">
        <v>31</v>
      </c>
      <c r="C40" s="7" t="s">
        <v>148</v>
      </c>
      <c r="D40" s="7" t="s">
        <v>149</v>
      </c>
      <c r="E40" s="7" t="s">
        <v>17</v>
      </c>
      <c r="F40" s="7" t="s">
        <v>150</v>
      </c>
      <c r="G40" s="7" t="s">
        <v>151</v>
      </c>
      <c r="H40" s="8">
        <v>75.2</v>
      </c>
      <c r="I40" s="19">
        <f t="shared" si="1"/>
        <v>50.1333333333333</v>
      </c>
      <c r="J40" s="7" t="s">
        <v>39</v>
      </c>
      <c r="K40" s="7"/>
    </row>
    <row r="41" customHeight="1" spans="1:11">
      <c r="A41" s="6" t="s">
        <v>152</v>
      </c>
      <c r="B41" s="6">
        <v>3</v>
      </c>
      <c r="C41" s="7" t="s">
        <v>153</v>
      </c>
      <c r="D41" s="7" t="s">
        <v>154</v>
      </c>
      <c r="E41" s="7" t="s">
        <v>17</v>
      </c>
      <c r="F41" s="7" t="s">
        <v>155</v>
      </c>
      <c r="G41" s="7" t="s">
        <v>105</v>
      </c>
      <c r="H41" s="8">
        <v>102.6</v>
      </c>
      <c r="I41" s="19">
        <f t="shared" si="1"/>
        <v>68.4</v>
      </c>
      <c r="J41" s="7" t="s">
        <v>20</v>
      </c>
      <c r="K41" s="23" t="s">
        <v>156</v>
      </c>
    </row>
    <row r="42" customHeight="1" spans="1:11">
      <c r="A42" s="9"/>
      <c r="B42" s="9" t="s">
        <v>31</v>
      </c>
      <c r="C42" s="7" t="s">
        <v>157</v>
      </c>
      <c r="D42" s="7" t="s">
        <v>158</v>
      </c>
      <c r="E42" s="7" t="s">
        <v>94</v>
      </c>
      <c r="F42" s="7" t="s">
        <v>159</v>
      </c>
      <c r="G42" s="7" t="s">
        <v>160</v>
      </c>
      <c r="H42" s="8">
        <v>95.2</v>
      </c>
      <c r="I42" s="19">
        <f t="shared" si="1"/>
        <v>63.4666666666667</v>
      </c>
      <c r="J42" s="7" t="s">
        <v>26</v>
      </c>
      <c r="K42" s="7"/>
    </row>
    <row r="43" customHeight="1" spans="1:11">
      <c r="A43" s="9"/>
      <c r="B43" s="9" t="s">
        <v>31</v>
      </c>
      <c r="C43" s="7" t="s">
        <v>161</v>
      </c>
      <c r="D43" s="7" t="s">
        <v>162</v>
      </c>
      <c r="E43" s="7" t="s">
        <v>94</v>
      </c>
      <c r="F43" s="7" t="s">
        <v>163</v>
      </c>
      <c r="G43" s="7" t="s">
        <v>53</v>
      </c>
      <c r="H43" s="8">
        <v>79.1</v>
      </c>
      <c r="I43" s="19">
        <f t="shared" si="1"/>
        <v>52.7333333333333</v>
      </c>
      <c r="J43" s="7" t="s">
        <v>39</v>
      </c>
      <c r="K43" s="7"/>
    </row>
    <row r="44" customHeight="1" spans="1:11">
      <c r="A44" s="9"/>
      <c r="B44" s="9" t="s">
        <v>31</v>
      </c>
      <c r="C44" s="7" t="s">
        <v>164</v>
      </c>
      <c r="D44" s="7" t="s">
        <v>165</v>
      </c>
      <c r="E44" s="7" t="s">
        <v>17</v>
      </c>
      <c r="F44" s="7" t="s">
        <v>166</v>
      </c>
      <c r="G44" s="7" t="s">
        <v>167</v>
      </c>
      <c r="H44" s="8">
        <v>75.4</v>
      </c>
      <c r="I44" s="19">
        <f t="shared" si="1"/>
        <v>50.2666666666667</v>
      </c>
      <c r="J44" s="7" t="s">
        <v>44</v>
      </c>
      <c r="K44" s="7"/>
    </row>
    <row r="45" customHeight="1" spans="1:11">
      <c r="A45" s="12" t="s">
        <v>168</v>
      </c>
      <c r="B45" s="12">
        <v>1</v>
      </c>
      <c r="C45" s="7" t="s">
        <v>169</v>
      </c>
      <c r="D45" s="7" t="s">
        <v>170</v>
      </c>
      <c r="E45" s="7" t="s">
        <v>94</v>
      </c>
      <c r="F45" s="7" t="s">
        <v>19</v>
      </c>
      <c r="G45" s="7" t="s">
        <v>30</v>
      </c>
      <c r="H45" s="8">
        <v>112.6</v>
      </c>
      <c r="I45" s="19">
        <f t="shared" si="1"/>
        <v>75.0666666666667</v>
      </c>
      <c r="J45" s="7" t="s">
        <v>20</v>
      </c>
      <c r="K45" s="11"/>
    </row>
    <row r="46" customHeight="1" spans="1:11">
      <c r="A46" s="13"/>
      <c r="B46" s="13" t="s">
        <v>31</v>
      </c>
      <c r="C46" s="7" t="s">
        <v>171</v>
      </c>
      <c r="D46" s="7" t="s">
        <v>172</v>
      </c>
      <c r="E46" s="7" t="s">
        <v>17</v>
      </c>
      <c r="F46" s="7" t="s">
        <v>63</v>
      </c>
      <c r="G46" s="7" t="s">
        <v>42</v>
      </c>
      <c r="H46" s="8">
        <v>92.9</v>
      </c>
      <c r="I46" s="19">
        <f t="shared" si="1"/>
        <v>61.9333333333333</v>
      </c>
      <c r="J46" s="7" t="s">
        <v>26</v>
      </c>
      <c r="K46" s="11"/>
    </row>
    <row r="47" customHeight="1" spans="1:11">
      <c r="A47" s="13"/>
      <c r="B47" s="13" t="s">
        <v>31</v>
      </c>
      <c r="C47" s="7" t="s">
        <v>173</v>
      </c>
      <c r="D47" s="7" t="s">
        <v>174</v>
      </c>
      <c r="E47" s="7" t="s">
        <v>17</v>
      </c>
      <c r="F47" s="7" t="s">
        <v>142</v>
      </c>
      <c r="G47" s="7" t="s">
        <v>108</v>
      </c>
      <c r="H47" s="8">
        <v>89.1</v>
      </c>
      <c r="I47" s="19">
        <f t="shared" si="1"/>
        <v>59.4</v>
      </c>
      <c r="J47" s="7" t="s">
        <v>39</v>
      </c>
      <c r="K47" s="11"/>
    </row>
    <row r="48" ht="30" customHeight="1" spans="1:11">
      <c r="A48" s="11" t="s">
        <v>175</v>
      </c>
      <c r="B48" s="11">
        <v>1</v>
      </c>
      <c r="C48" s="7" t="s">
        <v>176</v>
      </c>
      <c r="D48" s="7" t="s">
        <v>177</v>
      </c>
      <c r="E48" s="7" t="s">
        <v>94</v>
      </c>
      <c r="F48" s="7" t="s">
        <v>178</v>
      </c>
      <c r="G48" s="7" t="s">
        <v>98</v>
      </c>
      <c r="H48" s="8">
        <v>82.4</v>
      </c>
      <c r="I48" s="19">
        <f t="shared" si="1"/>
        <v>54.9333333333333</v>
      </c>
      <c r="J48" s="7" t="s">
        <v>20</v>
      </c>
      <c r="K48" s="7" t="s">
        <v>179</v>
      </c>
    </row>
    <row r="49" ht="30" customHeight="1" spans="1:8">
      <c r="A49" s="14"/>
      <c r="B49" s="14"/>
      <c r="H49" s="10"/>
    </row>
    <row r="50" ht="45" customHeight="1" spans="1:11">
      <c r="A50" s="4" t="s">
        <v>180</v>
      </c>
      <c r="B50" s="4"/>
      <c r="C50" s="4"/>
      <c r="D50" s="4"/>
      <c r="E50" s="4"/>
      <c r="F50" s="4"/>
      <c r="G50" s="4"/>
      <c r="H50" s="4"/>
      <c r="I50" s="4"/>
      <c r="J50" s="4"/>
      <c r="K50" s="4"/>
    </row>
    <row r="51" ht="45" customHeight="1" spans="1:11">
      <c r="A51" s="5" t="s">
        <v>3</v>
      </c>
      <c r="B51" s="5" t="s">
        <v>4</v>
      </c>
      <c r="C51" s="5" t="s">
        <v>5</v>
      </c>
      <c r="D51" s="5" t="s">
        <v>6</v>
      </c>
      <c r="E51" s="5" t="s">
        <v>7</v>
      </c>
      <c r="F51" s="5" t="s">
        <v>8</v>
      </c>
      <c r="G51" s="5" t="s">
        <v>9</v>
      </c>
      <c r="H51" s="5" t="s">
        <v>10</v>
      </c>
      <c r="I51" s="17" t="s">
        <v>11</v>
      </c>
      <c r="J51" s="5" t="s">
        <v>12</v>
      </c>
      <c r="K51" s="18" t="s">
        <v>13</v>
      </c>
    </row>
    <row r="52" customHeight="1" spans="1:11">
      <c r="A52" s="15" t="s">
        <v>181</v>
      </c>
      <c r="B52" s="15">
        <v>1</v>
      </c>
      <c r="C52" s="7" t="s">
        <v>182</v>
      </c>
      <c r="D52" s="7" t="s">
        <v>183</v>
      </c>
      <c r="E52" s="7" t="s">
        <v>17</v>
      </c>
      <c r="F52" s="7" t="s">
        <v>184</v>
      </c>
      <c r="G52" s="7" t="s">
        <v>185</v>
      </c>
      <c r="H52" s="8">
        <v>110.2</v>
      </c>
      <c r="I52" s="19">
        <f>H52/1.5</f>
        <v>73.4666666666667</v>
      </c>
      <c r="J52" s="7" t="s">
        <v>20</v>
      </c>
      <c r="K52" s="23"/>
    </row>
    <row r="53" customHeight="1" spans="1:11">
      <c r="A53" s="16"/>
      <c r="B53" s="16" t="s">
        <v>31</v>
      </c>
      <c r="C53" s="7" t="s">
        <v>186</v>
      </c>
      <c r="D53" s="7" t="s">
        <v>187</v>
      </c>
      <c r="E53" s="7" t="s">
        <v>17</v>
      </c>
      <c r="F53" s="7" t="s">
        <v>95</v>
      </c>
      <c r="G53" s="7" t="s">
        <v>185</v>
      </c>
      <c r="H53" s="8">
        <v>110</v>
      </c>
      <c r="I53" s="19">
        <f>H53/1.5</f>
        <v>73.3333333333333</v>
      </c>
      <c r="J53" s="7" t="s">
        <v>26</v>
      </c>
      <c r="K53" s="23"/>
    </row>
    <row r="54" customHeight="1" spans="1:11">
      <c r="A54" s="16"/>
      <c r="B54" s="16" t="s">
        <v>31</v>
      </c>
      <c r="C54" s="7" t="s">
        <v>188</v>
      </c>
      <c r="D54" s="7" t="s">
        <v>189</v>
      </c>
      <c r="E54" s="7" t="s">
        <v>17</v>
      </c>
      <c r="F54" s="7" t="s">
        <v>190</v>
      </c>
      <c r="G54" s="7" t="s">
        <v>190</v>
      </c>
      <c r="H54" s="8">
        <v>102.5</v>
      </c>
      <c r="I54" s="19">
        <f>H54/1.5</f>
        <v>68.3333333333333</v>
      </c>
      <c r="J54" s="7" t="s">
        <v>39</v>
      </c>
      <c r="K54" s="23"/>
    </row>
    <row r="55" customHeight="1" spans="1:11">
      <c r="A55" s="7" t="s">
        <v>191</v>
      </c>
      <c r="B55" s="7">
        <v>3</v>
      </c>
      <c r="C55" s="7" t="s">
        <v>192</v>
      </c>
      <c r="D55" s="7" t="s">
        <v>193</v>
      </c>
      <c r="E55" s="7" t="s">
        <v>17</v>
      </c>
      <c r="F55" s="7" t="s">
        <v>194</v>
      </c>
      <c r="G55" s="7" t="s">
        <v>195</v>
      </c>
      <c r="H55" s="8">
        <v>98.6</v>
      </c>
      <c r="I55" s="19">
        <f t="shared" ref="I55:I103" si="2">H55/1.5</f>
        <v>65.7333333333333</v>
      </c>
      <c r="J55" s="7" t="s">
        <v>20</v>
      </c>
      <c r="K55" s="7"/>
    </row>
    <row r="56" customHeight="1" spans="1:11">
      <c r="A56" s="7"/>
      <c r="B56" s="7" t="s">
        <v>31</v>
      </c>
      <c r="C56" s="7" t="s">
        <v>196</v>
      </c>
      <c r="D56" s="7" t="s">
        <v>197</v>
      </c>
      <c r="E56" s="7" t="s">
        <v>17</v>
      </c>
      <c r="F56" s="7" t="s">
        <v>60</v>
      </c>
      <c r="G56" s="7" t="s">
        <v>198</v>
      </c>
      <c r="H56" s="8">
        <v>97.3</v>
      </c>
      <c r="I56" s="19">
        <f t="shared" si="2"/>
        <v>64.8666666666667</v>
      </c>
      <c r="J56" s="7" t="s">
        <v>26</v>
      </c>
      <c r="K56" s="7"/>
    </row>
    <row r="57" customHeight="1" spans="1:11">
      <c r="A57" s="7"/>
      <c r="B57" s="7" t="s">
        <v>31</v>
      </c>
      <c r="C57" s="7" t="s">
        <v>199</v>
      </c>
      <c r="D57" s="7" t="s">
        <v>200</v>
      </c>
      <c r="E57" s="7" t="s">
        <v>17</v>
      </c>
      <c r="F57" s="7" t="s">
        <v>70</v>
      </c>
      <c r="G57" s="7" t="s">
        <v>42</v>
      </c>
      <c r="H57" s="8">
        <v>95.9</v>
      </c>
      <c r="I57" s="19">
        <f t="shared" si="2"/>
        <v>63.9333333333333</v>
      </c>
      <c r="J57" s="7" t="s">
        <v>39</v>
      </c>
      <c r="K57" s="7"/>
    </row>
    <row r="58" customHeight="1" spans="1:11">
      <c r="A58" s="7"/>
      <c r="B58" s="7" t="s">
        <v>31</v>
      </c>
      <c r="C58" s="7" t="s">
        <v>201</v>
      </c>
      <c r="D58" s="7" t="s">
        <v>202</v>
      </c>
      <c r="E58" s="7" t="s">
        <v>17</v>
      </c>
      <c r="F58" s="7" t="s">
        <v>64</v>
      </c>
      <c r="G58" s="7" t="s">
        <v>203</v>
      </c>
      <c r="H58" s="8">
        <v>92.2</v>
      </c>
      <c r="I58" s="19">
        <f t="shared" si="2"/>
        <v>61.4666666666667</v>
      </c>
      <c r="J58" s="7" t="s">
        <v>44</v>
      </c>
      <c r="K58" s="7"/>
    </row>
    <row r="59" customHeight="1" spans="1:11">
      <c r="A59" s="7"/>
      <c r="B59" s="7" t="s">
        <v>31</v>
      </c>
      <c r="C59" s="7" t="s">
        <v>204</v>
      </c>
      <c r="D59" s="7" t="s">
        <v>205</v>
      </c>
      <c r="E59" s="7" t="s">
        <v>17</v>
      </c>
      <c r="F59" s="7" t="s">
        <v>206</v>
      </c>
      <c r="G59" s="7" t="s">
        <v>47</v>
      </c>
      <c r="H59" s="8">
        <v>90.5</v>
      </c>
      <c r="I59" s="19">
        <f t="shared" si="2"/>
        <v>60.3333333333333</v>
      </c>
      <c r="J59" s="7" t="s">
        <v>49</v>
      </c>
      <c r="K59" s="7"/>
    </row>
    <row r="60" customHeight="1" spans="1:11">
      <c r="A60" s="7"/>
      <c r="B60" s="7" t="s">
        <v>31</v>
      </c>
      <c r="C60" s="7" t="s">
        <v>207</v>
      </c>
      <c r="D60" s="7" t="s">
        <v>208</v>
      </c>
      <c r="E60" s="7" t="s">
        <v>17</v>
      </c>
      <c r="F60" s="7" t="s">
        <v>209</v>
      </c>
      <c r="G60" s="7" t="s">
        <v>210</v>
      </c>
      <c r="H60" s="8">
        <v>90.4</v>
      </c>
      <c r="I60" s="19">
        <f t="shared" si="2"/>
        <v>60.2666666666667</v>
      </c>
      <c r="J60" s="7" t="s">
        <v>54</v>
      </c>
      <c r="K60" s="7"/>
    </row>
    <row r="61" customHeight="1" spans="1:11">
      <c r="A61" s="7"/>
      <c r="B61" s="7" t="s">
        <v>31</v>
      </c>
      <c r="C61" s="7" t="s">
        <v>211</v>
      </c>
      <c r="D61" s="7" t="s">
        <v>212</v>
      </c>
      <c r="E61" s="7" t="s">
        <v>17</v>
      </c>
      <c r="F61" s="7" t="s">
        <v>150</v>
      </c>
      <c r="G61" s="7" t="s">
        <v>210</v>
      </c>
      <c r="H61" s="8">
        <v>89.6</v>
      </c>
      <c r="I61" s="19">
        <f t="shared" si="2"/>
        <v>59.7333333333333</v>
      </c>
      <c r="J61" s="7" t="s">
        <v>112</v>
      </c>
      <c r="K61" s="7"/>
    </row>
    <row r="62" customHeight="1" spans="1:11">
      <c r="A62" s="7"/>
      <c r="B62" s="7" t="s">
        <v>31</v>
      </c>
      <c r="C62" s="7" t="s">
        <v>213</v>
      </c>
      <c r="D62" s="7" t="s">
        <v>214</v>
      </c>
      <c r="E62" s="7" t="s">
        <v>17</v>
      </c>
      <c r="F62" s="7" t="s">
        <v>101</v>
      </c>
      <c r="G62" s="7" t="s">
        <v>53</v>
      </c>
      <c r="H62" s="8">
        <v>88.9</v>
      </c>
      <c r="I62" s="19">
        <f t="shared" si="2"/>
        <v>59.2666666666667</v>
      </c>
      <c r="J62" s="7" t="s">
        <v>116</v>
      </c>
      <c r="K62" s="7"/>
    </row>
    <row r="63" customHeight="1" spans="1:11">
      <c r="A63" s="7"/>
      <c r="B63" s="7" t="s">
        <v>31</v>
      </c>
      <c r="C63" s="7" t="s">
        <v>215</v>
      </c>
      <c r="D63" s="7" t="s">
        <v>216</v>
      </c>
      <c r="E63" s="7" t="s">
        <v>17</v>
      </c>
      <c r="F63" s="7" t="s">
        <v>217</v>
      </c>
      <c r="G63" s="7" t="s">
        <v>218</v>
      </c>
      <c r="H63" s="8">
        <v>86.8</v>
      </c>
      <c r="I63" s="19">
        <f t="shared" si="2"/>
        <v>57.8666666666667</v>
      </c>
      <c r="J63" s="7" t="s">
        <v>119</v>
      </c>
      <c r="K63" s="7"/>
    </row>
  </sheetData>
  <mergeCells count="37">
    <mergeCell ref="A2:K2"/>
    <mergeCell ref="A3:K3"/>
    <mergeCell ref="A14:K14"/>
    <mergeCell ref="A50:K50"/>
    <mergeCell ref="A5:A6"/>
    <mergeCell ref="A7:A12"/>
    <mergeCell ref="A16:A21"/>
    <mergeCell ref="A22:A23"/>
    <mergeCell ref="A24:A32"/>
    <mergeCell ref="A35:A37"/>
    <mergeCell ref="A38:A40"/>
    <mergeCell ref="A41:A44"/>
    <mergeCell ref="A45:A47"/>
    <mergeCell ref="A52:A54"/>
    <mergeCell ref="A55:A63"/>
    <mergeCell ref="B5:B6"/>
    <mergeCell ref="B7:B12"/>
    <mergeCell ref="B16:B21"/>
    <mergeCell ref="B22:B23"/>
    <mergeCell ref="B24:B32"/>
    <mergeCell ref="B35:B37"/>
    <mergeCell ref="B38:B40"/>
    <mergeCell ref="B41:B44"/>
    <mergeCell ref="B45:B47"/>
    <mergeCell ref="B52:B54"/>
    <mergeCell ref="B55:B63"/>
    <mergeCell ref="K5:K6"/>
    <mergeCell ref="K7:K12"/>
    <mergeCell ref="K16:K21"/>
    <mergeCell ref="K22:K23"/>
    <mergeCell ref="K24:K32"/>
    <mergeCell ref="K35:K37"/>
    <mergeCell ref="K38:K40"/>
    <mergeCell ref="K41:K44"/>
    <mergeCell ref="K45:K47"/>
    <mergeCell ref="K52:K54"/>
    <mergeCell ref="K55:K63"/>
  </mergeCells>
  <pageMargins left="0.751388888888889" right="0.751388888888889" top="0.393055555555556" bottom="0.393055555555556" header="0.5" footer="0.5"/>
  <pageSetup paperSize="9" scale="80" fitToHeight="0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冬青木</cp:lastModifiedBy>
  <dcterms:created xsi:type="dcterms:W3CDTF">2024-04-25T04:36:00Z</dcterms:created>
  <dcterms:modified xsi:type="dcterms:W3CDTF">2024-04-26T08:24:48Z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53392FFAF3BE40B1942DAFA2EDBB2D6C_13</vt:lpwstr>
  </property>
  <property fmtid="{D5CDD505-2E9C-101B-9397-08002B2CF9AE}" pid="3" name="KSOProductBuildVer">
    <vt:lpwstr>2052-12.1.0.15374</vt:lpwstr>
  </property>
</Properties>
</file>