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" sheetId="2" r:id="rId1"/>
  </sheets>
  <calcPr calcId="144525"/>
</workbook>
</file>

<file path=xl/sharedStrings.xml><?xml version="1.0" encoding="utf-8"?>
<sst xmlns="http://schemas.openxmlformats.org/spreadsheetml/2006/main" count="129" uniqueCount="86">
  <si>
    <t>2023年度芜湖市弋江区中小学新任教师公开招聘                                                                   拟参加体检、考察人员名单</t>
  </si>
  <si>
    <t>序号</t>
  </si>
  <si>
    <t>招聘单位</t>
  </si>
  <si>
    <t>招聘岗位</t>
  </si>
  <si>
    <t>计划数</t>
  </si>
  <si>
    <t>准考证号</t>
  </si>
  <si>
    <t>笔试合成成绩</t>
  </si>
  <si>
    <t>面试成绩</t>
  </si>
  <si>
    <t>总成绩</t>
  </si>
  <si>
    <t>备注</t>
  </si>
  <si>
    <t>安徽师范大学附属          萃文中学</t>
  </si>
  <si>
    <t>初中英语</t>
  </si>
  <si>
    <t>23220303017</t>
  </si>
  <si>
    <t>初中道德与法治</t>
  </si>
  <si>
    <t>23221502607</t>
  </si>
  <si>
    <t>初中物理</t>
  </si>
  <si>
    <t>23221101318</t>
  </si>
  <si>
    <t>23221101307</t>
  </si>
  <si>
    <t>23221101413</t>
  </si>
  <si>
    <t>23221101414</t>
  </si>
  <si>
    <t>初中生物学</t>
  </si>
  <si>
    <t>23221603104</t>
  </si>
  <si>
    <t>初中信息技术</t>
  </si>
  <si>
    <t>23220900905</t>
  </si>
  <si>
    <t>芜湖市善瑞中学</t>
  </si>
  <si>
    <t>初中语文</t>
  </si>
  <si>
    <t>23220100508</t>
  </si>
  <si>
    <t>23220303227</t>
  </si>
  <si>
    <t>芜湖市马饮学校            (安师大教育集团）</t>
  </si>
  <si>
    <t>23220302230</t>
  </si>
  <si>
    <t>芜湖市利民路小学</t>
  </si>
  <si>
    <t>小学数学</t>
  </si>
  <si>
    <t>23110200501</t>
  </si>
  <si>
    <t>23110200402</t>
  </si>
  <si>
    <t>小学英语</t>
  </si>
  <si>
    <t>23110300726</t>
  </si>
  <si>
    <t>小学信息技术</t>
  </si>
  <si>
    <t>23110902215</t>
  </si>
  <si>
    <t>小学美术</t>
  </si>
  <si>
    <t>23110602313</t>
  </si>
  <si>
    <t>小学音乐</t>
  </si>
  <si>
    <t>23110701924</t>
  </si>
  <si>
    <t>小学体育与健康</t>
  </si>
  <si>
    <t>23110804030</t>
  </si>
  <si>
    <t>芜湖市澛港小学</t>
  </si>
  <si>
    <t>小学语文</t>
  </si>
  <si>
    <t>23110100920</t>
  </si>
  <si>
    <t>23110100426</t>
  </si>
  <si>
    <t>23110200217</t>
  </si>
  <si>
    <t>23110300820</t>
  </si>
  <si>
    <t>芜湖市延安小学             （芜湖一中教育集团）</t>
  </si>
  <si>
    <t>23110200222</t>
  </si>
  <si>
    <t>23110201718</t>
  </si>
  <si>
    <t>23110200214</t>
  </si>
  <si>
    <t>芜湖市松元小学                   （芜湖一中教育集团）</t>
  </si>
  <si>
    <t>23110100926</t>
  </si>
  <si>
    <t>23110101602</t>
  </si>
  <si>
    <t>芜湖市瑞阳小学</t>
  </si>
  <si>
    <t>23110102021</t>
  </si>
  <si>
    <t>23110201424</t>
  </si>
  <si>
    <t>芜湖市火龙岗中心学校</t>
  </si>
  <si>
    <t>23110101027</t>
  </si>
  <si>
    <t>23110201824</t>
  </si>
  <si>
    <t>芜湖市元亩塘小学</t>
  </si>
  <si>
    <t>23110100215</t>
  </si>
  <si>
    <t>芜湖市乌霞山路小学            （安师大教育集团）</t>
  </si>
  <si>
    <t>23110102206</t>
  </si>
  <si>
    <t>23110102428</t>
  </si>
  <si>
    <t>23110102309</t>
  </si>
  <si>
    <t>23110201011</t>
  </si>
  <si>
    <t>23110201923</t>
  </si>
  <si>
    <t>23110201808</t>
  </si>
  <si>
    <t>芜湖市马饮学校               (安师大教育集团）</t>
  </si>
  <si>
    <t>23110100925</t>
  </si>
  <si>
    <t>小学科学</t>
  </si>
  <si>
    <t>23110501505</t>
  </si>
  <si>
    <t>23110803318</t>
  </si>
  <si>
    <t>芜湖市文昌西路小学     （安师大教育集团）</t>
  </si>
  <si>
    <t>23110101013</t>
  </si>
  <si>
    <t>23110100725</t>
  </si>
  <si>
    <t>23110200921</t>
  </si>
  <si>
    <t>23110201225</t>
  </si>
  <si>
    <t>23110300503</t>
  </si>
  <si>
    <t>23110300130</t>
  </si>
  <si>
    <t>23110803522</t>
  </si>
  <si>
    <t>23110602715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</si>
</sst>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name val="Calibri"/>
      <charset val="134"/>
    </font>
    <font>
      <sz val="22"/>
      <color theme="1"/>
      <name val="方正小标宋简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2"/>
  <sheetViews>
    <sheetView tabSelected="1" workbookViewId="0">
      <selection activeCell="J6" sqref="J6"/>
    </sheetView>
  </sheetViews>
  <sheetFormatPr defaultColWidth="9" defaultRowHeight="13.5"/>
  <cols>
    <col min="1" max="1" width="5.88333333333333" style="1" customWidth="1"/>
    <col min="2" max="2" width="21.125" style="3" customWidth="1"/>
    <col min="3" max="3" width="16" style="1" customWidth="1"/>
    <col min="4" max="4" width="7.775" style="1" customWidth="1"/>
    <col min="5" max="7" width="16.25" style="1" customWidth="1"/>
    <col min="8" max="8" width="13.375" style="1" customWidth="1"/>
    <col min="9" max="9" width="15.125" style="1" customWidth="1"/>
    <col min="10" max="16375" width="21" style="1"/>
    <col min="16376" max="16384" width="9" style="1"/>
  </cols>
  <sheetData>
    <row r="1" s="1" customFormat="1" ht="6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32" customHeight="1" spans="1:9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7" t="s">
        <v>9</v>
      </c>
    </row>
    <row r="3" s="1" customFormat="1" ht="27" customHeight="1" spans="1:9">
      <c r="A3" s="8">
        <v>1</v>
      </c>
      <c r="B3" s="9" t="s">
        <v>10</v>
      </c>
      <c r="C3" s="10" t="s">
        <v>11</v>
      </c>
      <c r="D3" s="8">
        <v>1</v>
      </c>
      <c r="E3" s="10" t="s">
        <v>12</v>
      </c>
      <c r="F3" s="11">
        <v>95</v>
      </c>
      <c r="G3" s="11">
        <v>89.6</v>
      </c>
      <c r="H3" s="12">
        <f t="shared" ref="H3:H52" si="0">F3/1.2*0.5+G3*0.5</f>
        <v>84.3833333333333</v>
      </c>
      <c r="I3" s="11"/>
    </row>
    <row r="4" s="1" customFormat="1" ht="27" customHeight="1" spans="1:9">
      <c r="A4" s="8">
        <v>2</v>
      </c>
      <c r="B4" s="9" t="s">
        <v>10</v>
      </c>
      <c r="C4" s="10" t="s">
        <v>13</v>
      </c>
      <c r="D4" s="8">
        <v>1</v>
      </c>
      <c r="E4" s="10" t="s">
        <v>14</v>
      </c>
      <c r="F4" s="11">
        <v>100.4</v>
      </c>
      <c r="G4" s="11">
        <v>86</v>
      </c>
      <c r="H4" s="12">
        <f t="shared" si="0"/>
        <v>84.8333333333333</v>
      </c>
      <c r="I4" s="11"/>
    </row>
    <row r="5" s="1" customFormat="1" ht="27" customHeight="1" spans="1:9">
      <c r="A5" s="8">
        <v>3</v>
      </c>
      <c r="B5" s="9" t="s">
        <v>10</v>
      </c>
      <c r="C5" s="10" t="s">
        <v>15</v>
      </c>
      <c r="D5" s="13">
        <v>4</v>
      </c>
      <c r="E5" s="10" t="s">
        <v>16</v>
      </c>
      <c r="F5" s="11">
        <v>103.2</v>
      </c>
      <c r="G5" s="11">
        <v>82</v>
      </c>
      <c r="H5" s="12">
        <f t="shared" si="0"/>
        <v>84</v>
      </c>
      <c r="I5" s="11"/>
    </row>
    <row r="6" s="1" customFormat="1" ht="27" customHeight="1" spans="1:9">
      <c r="A6" s="8">
        <v>4</v>
      </c>
      <c r="B6" s="9"/>
      <c r="C6" s="10"/>
      <c r="D6" s="14"/>
      <c r="E6" s="10" t="s">
        <v>17</v>
      </c>
      <c r="F6" s="11">
        <v>92.2</v>
      </c>
      <c r="G6" s="11">
        <v>86.2</v>
      </c>
      <c r="H6" s="12">
        <f t="shared" si="0"/>
        <v>81.5166666666667</v>
      </c>
      <c r="I6" s="11"/>
    </row>
    <row r="7" s="1" customFormat="1" ht="27" customHeight="1" spans="1:9">
      <c r="A7" s="8">
        <v>5</v>
      </c>
      <c r="B7" s="9"/>
      <c r="C7" s="10"/>
      <c r="D7" s="14"/>
      <c r="E7" s="10" t="s">
        <v>18</v>
      </c>
      <c r="F7" s="11">
        <v>93.4</v>
      </c>
      <c r="G7" s="11">
        <v>83.8</v>
      </c>
      <c r="H7" s="12">
        <f t="shared" si="0"/>
        <v>80.8166666666667</v>
      </c>
      <c r="I7" s="11"/>
    </row>
    <row r="8" s="1" customFormat="1" ht="27" customHeight="1" spans="1:9">
      <c r="A8" s="8">
        <v>6</v>
      </c>
      <c r="B8" s="9"/>
      <c r="C8" s="10"/>
      <c r="D8" s="14"/>
      <c r="E8" s="10" t="s">
        <v>19</v>
      </c>
      <c r="F8" s="11">
        <v>99.6</v>
      </c>
      <c r="G8" s="11">
        <v>77.6</v>
      </c>
      <c r="H8" s="12">
        <f t="shared" si="0"/>
        <v>80.3</v>
      </c>
      <c r="I8" s="11"/>
    </row>
    <row r="9" s="1" customFormat="1" ht="27" customHeight="1" spans="1:9">
      <c r="A9" s="8">
        <v>7</v>
      </c>
      <c r="B9" s="9" t="s">
        <v>10</v>
      </c>
      <c r="C9" s="10" t="s">
        <v>20</v>
      </c>
      <c r="D9" s="8">
        <v>1</v>
      </c>
      <c r="E9" s="10" t="s">
        <v>21</v>
      </c>
      <c r="F9" s="11">
        <v>95.4</v>
      </c>
      <c r="G9" s="11">
        <v>88.8</v>
      </c>
      <c r="H9" s="12">
        <f t="shared" si="0"/>
        <v>84.15</v>
      </c>
      <c r="I9" s="11"/>
    </row>
    <row r="10" s="1" customFormat="1" ht="27" customHeight="1" spans="1:9">
      <c r="A10" s="8">
        <v>8</v>
      </c>
      <c r="B10" s="9" t="s">
        <v>10</v>
      </c>
      <c r="C10" s="10" t="s">
        <v>22</v>
      </c>
      <c r="D10" s="8">
        <v>1</v>
      </c>
      <c r="E10" s="10" t="s">
        <v>23</v>
      </c>
      <c r="F10" s="11">
        <v>94.6</v>
      </c>
      <c r="G10" s="11">
        <v>85.2</v>
      </c>
      <c r="H10" s="12">
        <f t="shared" si="0"/>
        <v>82.0166666666667</v>
      </c>
      <c r="I10" s="11"/>
    </row>
    <row r="11" s="1" customFormat="1" ht="27" customHeight="1" spans="1:9">
      <c r="A11" s="8">
        <v>9</v>
      </c>
      <c r="B11" s="9" t="s">
        <v>24</v>
      </c>
      <c r="C11" s="10" t="s">
        <v>25</v>
      </c>
      <c r="D11" s="8">
        <v>1</v>
      </c>
      <c r="E11" s="10" t="s">
        <v>26</v>
      </c>
      <c r="F11" s="11">
        <v>92.2</v>
      </c>
      <c r="G11" s="11">
        <v>88.9</v>
      </c>
      <c r="H11" s="12">
        <f t="shared" si="0"/>
        <v>82.8666666666667</v>
      </c>
      <c r="I11" s="11"/>
    </row>
    <row r="12" s="1" customFormat="1" ht="27" customHeight="1" spans="1:9">
      <c r="A12" s="8">
        <v>10</v>
      </c>
      <c r="B12" s="9" t="s">
        <v>24</v>
      </c>
      <c r="C12" s="10" t="s">
        <v>11</v>
      </c>
      <c r="D12" s="8">
        <v>1</v>
      </c>
      <c r="E12" s="10" t="s">
        <v>27</v>
      </c>
      <c r="F12" s="11">
        <v>98</v>
      </c>
      <c r="G12" s="11">
        <v>89</v>
      </c>
      <c r="H12" s="12">
        <f t="shared" si="0"/>
        <v>85.3333333333333</v>
      </c>
      <c r="I12" s="11"/>
    </row>
    <row r="13" s="1" customFormat="1" ht="27" customHeight="1" spans="1:9">
      <c r="A13" s="8">
        <v>11</v>
      </c>
      <c r="B13" s="9" t="s">
        <v>28</v>
      </c>
      <c r="C13" s="10" t="s">
        <v>11</v>
      </c>
      <c r="D13" s="8">
        <v>1</v>
      </c>
      <c r="E13" s="10" t="s">
        <v>29</v>
      </c>
      <c r="F13" s="11">
        <v>96.6</v>
      </c>
      <c r="G13" s="11">
        <v>89.6</v>
      </c>
      <c r="H13" s="12">
        <f t="shared" si="0"/>
        <v>85.05</v>
      </c>
      <c r="I13" s="11"/>
    </row>
    <row r="14" s="1" customFormat="1" ht="27" customHeight="1" spans="1:9">
      <c r="A14" s="8">
        <v>12</v>
      </c>
      <c r="B14" s="9" t="s">
        <v>30</v>
      </c>
      <c r="C14" s="10" t="s">
        <v>31</v>
      </c>
      <c r="D14" s="8">
        <v>2</v>
      </c>
      <c r="E14" s="10" t="s">
        <v>32</v>
      </c>
      <c r="F14" s="11">
        <v>96</v>
      </c>
      <c r="G14" s="11">
        <v>84.06</v>
      </c>
      <c r="H14" s="12">
        <f t="shared" si="0"/>
        <v>82.03</v>
      </c>
      <c r="I14" s="11"/>
    </row>
    <row r="15" s="1" customFormat="1" ht="27" customHeight="1" spans="1:9">
      <c r="A15" s="8">
        <v>13</v>
      </c>
      <c r="B15" s="9"/>
      <c r="C15" s="10"/>
      <c r="D15" s="8"/>
      <c r="E15" s="10" t="s">
        <v>33</v>
      </c>
      <c r="F15" s="11">
        <v>89.4</v>
      </c>
      <c r="G15" s="11">
        <v>84</v>
      </c>
      <c r="H15" s="12">
        <f t="shared" si="0"/>
        <v>79.25</v>
      </c>
      <c r="I15" s="11"/>
    </row>
    <row r="16" s="1" customFormat="1" ht="27" customHeight="1" spans="1:9">
      <c r="A16" s="8">
        <v>14</v>
      </c>
      <c r="B16" s="9" t="s">
        <v>30</v>
      </c>
      <c r="C16" s="10" t="s">
        <v>34</v>
      </c>
      <c r="D16" s="8">
        <v>1</v>
      </c>
      <c r="E16" s="10" t="s">
        <v>35</v>
      </c>
      <c r="F16" s="11">
        <v>90.2</v>
      </c>
      <c r="G16" s="11">
        <v>83.4</v>
      </c>
      <c r="H16" s="12">
        <f t="shared" si="0"/>
        <v>79.2833333333333</v>
      </c>
      <c r="I16" s="11"/>
    </row>
    <row r="17" s="1" customFormat="1" ht="27" customHeight="1" spans="1:9">
      <c r="A17" s="8">
        <v>15</v>
      </c>
      <c r="B17" s="9" t="s">
        <v>30</v>
      </c>
      <c r="C17" s="10" t="s">
        <v>36</v>
      </c>
      <c r="D17" s="8">
        <v>1</v>
      </c>
      <c r="E17" s="10" t="s">
        <v>37</v>
      </c>
      <c r="F17" s="11">
        <v>90.8</v>
      </c>
      <c r="G17" s="11">
        <v>83.8</v>
      </c>
      <c r="H17" s="12">
        <f t="shared" si="0"/>
        <v>79.7333333333333</v>
      </c>
      <c r="I17" s="11"/>
    </row>
    <row r="18" s="1" customFormat="1" ht="27" customHeight="1" spans="1:9">
      <c r="A18" s="8">
        <v>16</v>
      </c>
      <c r="B18" s="9" t="s">
        <v>30</v>
      </c>
      <c r="C18" s="10" t="s">
        <v>38</v>
      </c>
      <c r="D18" s="8">
        <v>1</v>
      </c>
      <c r="E18" s="10" t="s">
        <v>39</v>
      </c>
      <c r="F18" s="11">
        <v>96.8</v>
      </c>
      <c r="G18" s="11">
        <v>86.4</v>
      </c>
      <c r="H18" s="12">
        <f t="shared" si="0"/>
        <v>83.5333333333333</v>
      </c>
      <c r="I18" s="11"/>
    </row>
    <row r="19" s="1" customFormat="1" ht="27" customHeight="1" spans="1:9">
      <c r="A19" s="8">
        <v>17</v>
      </c>
      <c r="B19" s="9" t="s">
        <v>30</v>
      </c>
      <c r="C19" s="10" t="s">
        <v>40</v>
      </c>
      <c r="D19" s="8">
        <v>1</v>
      </c>
      <c r="E19" s="10" t="s">
        <v>41</v>
      </c>
      <c r="F19" s="11">
        <v>95.2</v>
      </c>
      <c r="G19" s="11">
        <v>85.8</v>
      </c>
      <c r="H19" s="12">
        <f t="shared" si="0"/>
        <v>82.5666666666667</v>
      </c>
      <c r="I19" s="11"/>
    </row>
    <row r="20" s="1" customFormat="1" ht="27" customHeight="1" spans="1:9">
      <c r="A20" s="8">
        <v>18</v>
      </c>
      <c r="B20" s="9" t="s">
        <v>30</v>
      </c>
      <c r="C20" s="10" t="s">
        <v>42</v>
      </c>
      <c r="D20" s="8">
        <v>1</v>
      </c>
      <c r="E20" s="10" t="s">
        <v>43</v>
      </c>
      <c r="F20" s="11">
        <v>83.6</v>
      </c>
      <c r="G20" s="11">
        <v>83.8</v>
      </c>
      <c r="H20" s="12">
        <f t="shared" si="0"/>
        <v>76.7333333333333</v>
      </c>
      <c r="I20" s="11"/>
    </row>
    <row r="21" s="1" customFormat="1" ht="27" customHeight="1" spans="1:9">
      <c r="A21" s="8">
        <v>19</v>
      </c>
      <c r="B21" s="9" t="s">
        <v>44</v>
      </c>
      <c r="C21" s="10" t="s">
        <v>45</v>
      </c>
      <c r="D21" s="8">
        <v>2</v>
      </c>
      <c r="E21" s="10" t="s">
        <v>46</v>
      </c>
      <c r="F21" s="11">
        <v>91.8</v>
      </c>
      <c r="G21" s="11">
        <v>84.2</v>
      </c>
      <c r="H21" s="12">
        <f t="shared" si="0"/>
        <v>80.35</v>
      </c>
      <c r="I21" s="11"/>
    </row>
    <row r="22" s="1" customFormat="1" ht="27" customHeight="1" spans="1:9">
      <c r="A22" s="8">
        <v>20</v>
      </c>
      <c r="B22" s="9"/>
      <c r="C22" s="10"/>
      <c r="D22" s="8"/>
      <c r="E22" s="10" t="s">
        <v>47</v>
      </c>
      <c r="F22" s="11">
        <v>87</v>
      </c>
      <c r="G22" s="11">
        <v>84.2</v>
      </c>
      <c r="H22" s="12">
        <f t="shared" si="0"/>
        <v>78.35</v>
      </c>
      <c r="I22" s="11"/>
    </row>
    <row r="23" s="1" customFormat="1" ht="27" customHeight="1" spans="1:9">
      <c r="A23" s="8">
        <v>21</v>
      </c>
      <c r="B23" s="9" t="s">
        <v>44</v>
      </c>
      <c r="C23" s="10" t="s">
        <v>31</v>
      </c>
      <c r="D23" s="8">
        <v>1</v>
      </c>
      <c r="E23" s="10" t="s">
        <v>48</v>
      </c>
      <c r="F23" s="11">
        <v>82.4</v>
      </c>
      <c r="G23" s="11">
        <v>80.3</v>
      </c>
      <c r="H23" s="12">
        <f t="shared" si="0"/>
        <v>74.4833333333333</v>
      </c>
      <c r="I23" s="11"/>
    </row>
    <row r="24" s="1" customFormat="1" ht="27" customHeight="1" spans="1:9">
      <c r="A24" s="8">
        <v>22</v>
      </c>
      <c r="B24" s="9" t="s">
        <v>44</v>
      </c>
      <c r="C24" s="10" t="s">
        <v>34</v>
      </c>
      <c r="D24" s="8">
        <v>1</v>
      </c>
      <c r="E24" s="10" t="s">
        <v>49</v>
      </c>
      <c r="F24" s="11">
        <v>95.2</v>
      </c>
      <c r="G24" s="11">
        <v>78.2</v>
      </c>
      <c r="H24" s="12">
        <f t="shared" si="0"/>
        <v>78.7666666666667</v>
      </c>
      <c r="I24" s="11"/>
    </row>
    <row r="25" s="1" customFormat="1" ht="27" customHeight="1" spans="1:9">
      <c r="A25" s="8">
        <v>23</v>
      </c>
      <c r="B25" s="9" t="s">
        <v>50</v>
      </c>
      <c r="C25" s="10" t="s">
        <v>31</v>
      </c>
      <c r="D25" s="13">
        <v>3</v>
      </c>
      <c r="E25" s="10" t="s">
        <v>51</v>
      </c>
      <c r="F25" s="11">
        <v>95.8</v>
      </c>
      <c r="G25" s="11">
        <v>82.3</v>
      </c>
      <c r="H25" s="12">
        <f t="shared" si="0"/>
        <v>81.0666666666667</v>
      </c>
      <c r="I25" s="11"/>
    </row>
    <row r="26" s="1" customFormat="1" ht="27" customHeight="1" spans="1:9">
      <c r="A26" s="8">
        <v>24</v>
      </c>
      <c r="B26" s="9"/>
      <c r="C26" s="10"/>
      <c r="D26" s="14"/>
      <c r="E26" s="10" t="s">
        <v>52</v>
      </c>
      <c r="F26" s="11">
        <v>91</v>
      </c>
      <c r="G26" s="11">
        <v>83.9</v>
      </c>
      <c r="H26" s="12">
        <f t="shared" si="0"/>
        <v>79.8666666666667</v>
      </c>
      <c r="I26" s="11"/>
    </row>
    <row r="27" s="1" customFormat="1" ht="27" customHeight="1" spans="1:9">
      <c r="A27" s="8">
        <v>25</v>
      </c>
      <c r="B27" s="9"/>
      <c r="C27" s="10"/>
      <c r="D27" s="14"/>
      <c r="E27" s="10" t="s">
        <v>53</v>
      </c>
      <c r="F27" s="11">
        <v>93</v>
      </c>
      <c r="G27" s="11">
        <v>81.16</v>
      </c>
      <c r="H27" s="12">
        <f t="shared" si="0"/>
        <v>79.33</v>
      </c>
      <c r="I27" s="11"/>
    </row>
    <row r="28" s="1" customFormat="1" ht="27" customHeight="1" spans="1:9">
      <c r="A28" s="8">
        <v>26</v>
      </c>
      <c r="B28" s="9" t="s">
        <v>54</v>
      </c>
      <c r="C28" s="10" t="s">
        <v>45</v>
      </c>
      <c r="D28" s="8">
        <v>2</v>
      </c>
      <c r="E28" s="10" t="s">
        <v>55</v>
      </c>
      <c r="F28" s="11">
        <v>88.4</v>
      </c>
      <c r="G28" s="11">
        <v>87</v>
      </c>
      <c r="H28" s="12">
        <f t="shared" si="0"/>
        <v>80.3333333333333</v>
      </c>
      <c r="I28" s="11"/>
    </row>
    <row r="29" s="1" customFormat="1" ht="27" customHeight="1" spans="1:9">
      <c r="A29" s="8">
        <v>27</v>
      </c>
      <c r="B29" s="9"/>
      <c r="C29" s="10"/>
      <c r="D29" s="8"/>
      <c r="E29" s="10" t="s">
        <v>56</v>
      </c>
      <c r="F29" s="11">
        <v>94</v>
      </c>
      <c r="G29" s="11">
        <v>82.2</v>
      </c>
      <c r="H29" s="12">
        <f t="shared" si="0"/>
        <v>80.2666666666667</v>
      </c>
      <c r="I29" s="11"/>
    </row>
    <row r="30" s="1" customFormat="1" ht="27" customHeight="1" spans="1:9">
      <c r="A30" s="8">
        <v>28</v>
      </c>
      <c r="B30" s="9" t="s">
        <v>57</v>
      </c>
      <c r="C30" s="10" t="s">
        <v>45</v>
      </c>
      <c r="D30" s="8">
        <v>1</v>
      </c>
      <c r="E30" s="10" t="s">
        <v>58</v>
      </c>
      <c r="F30" s="11">
        <v>95</v>
      </c>
      <c r="G30" s="11">
        <v>86.8</v>
      </c>
      <c r="H30" s="12">
        <f t="shared" si="0"/>
        <v>82.9833333333333</v>
      </c>
      <c r="I30" s="11"/>
    </row>
    <row r="31" s="1" customFormat="1" ht="27" customHeight="1" spans="1:9">
      <c r="A31" s="8">
        <v>29</v>
      </c>
      <c r="B31" s="9" t="s">
        <v>57</v>
      </c>
      <c r="C31" s="10" t="s">
        <v>31</v>
      </c>
      <c r="D31" s="15">
        <v>1</v>
      </c>
      <c r="E31" s="10" t="s">
        <v>59</v>
      </c>
      <c r="F31" s="11">
        <v>74.8</v>
      </c>
      <c r="G31" s="11">
        <v>83.6</v>
      </c>
      <c r="H31" s="12">
        <f t="shared" si="0"/>
        <v>72.9666666666667</v>
      </c>
      <c r="I31" s="11"/>
    </row>
    <row r="32" s="1" customFormat="1" ht="27" customHeight="1" spans="1:9">
      <c r="A32" s="8">
        <v>30</v>
      </c>
      <c r="B32" s="9" t="s">
        <v>60</v>
      </c>
      <c r="C32" s="10" t="s">
        <v>45</v>
      </c>
      <c r="D32" s="8">
        <v>1</v>
      </c>
      <c r="E32" s="10" t="s">
        <v>61</v>
      </c>
      <c r="F32" s="11">
        <v>89.6</v>
      </c>
      <c r="G32" s="11">
        <v>83</v>
      </c>
      <c r="H32" s="12">
        <f t="shared" si="0"/>
        <v>78.8333333333333</v>
      </c>
      <c r="I32" s="11"/>
    </row>
    <row r="33" s="1" customFormat="1" ht="27" customHeight="1" spans="1:9">
      <c r="A33" s="8">
        <v>31</v>
      </c>
      <c r="B33" s="9" t="s">
        <v>60</v>
      </c>
      <c r="C33" s="10" t="s">
        <v>31</v>
      </c>
      <c r="D33" s="8">
        <v>1</v>
      </c>
      <c r="E33" s="10" t="s">
        <v>62</v>
      </c>
      <c r="F33" s="11">
        <v>92.6</v>
      </c>
      <c r="G33" s="11">
        <v>78.6</v>
      </c>
      <c r="H33" s="12">
        <f t="shared" si="0"/>
        <v>77.8833333333333</v>
      </c>
      <c r="I33" s="11"/>
    </row>
    <row r="34" s="1" customFormat="1" ht="27" customHeight="1" spans="1:9">
      <c r="A34" s="8">
        <v>32</v>
      </c>
      <c r="B34" s="9" t="s">
        <v>63</v>
      </c>
      <c r="C34" s="10" t="s">
        <v>45</v>
      </c>
      <c r="D34" s="8">
        <v>1</v>
      </c>
      <c r="E34" s="10" t="s">
        <v>64</v>
      </c>
      <c r="F34" s="11">
        <v>95.6</v>
      </c>
      <c r="G34" s="11">
        <v>88.7</v>
      </c>
      <c r="H34" s="12">
        <f t="shared" si="0"/>
        <v>84.1833333333333</v>
      </c>
      <c r="I34" s="11"/>
    </row>
    <row r="35" s="1" customFormat="1" ht="27" customHeight="1" spans="1:9">
      <c r="A35" s="8">
        <v>33</v>
      </c>
      <c r="B35" s="9" t="s">
        <v>65</v>
      </c>
      <c r="C35" s="10" t="s">
        <v>45</v>
      </c>
      <c r="D35" s="8">
        <v>3</v>
      </c>
      <c r="E35" s="10" t="s">
        <v>66</v>
      </c>
      <c r="F35" s="11">
        <v>94.4</v>
      </c>
      <c r="G35" s="11">
        <v>86</v>
      </c>
      <c r="H35" s="12">
        <f t="shared" si="0"/>
        <v>82.3333333333333</v>
      </c>
      <c r="I35" s="11"/>
    </row>
    <row r="36" s="1" customFormat="1" ht="27" customHeight="1" spans="1:9">
      <c r="A36" s="8">
        <v>34</v>
      </c>
      <c r="B36" s="9"/>
      <c r="C36" s="10"/>
      <c r="D36" s="8"/>
      <c r="E36" s="10" t="s">
        <v>67</v>
      </c>
      <c r="F36" s="11">
        <v>96</v>
      </c>
      <c r="G36" s="11">
        <v>76.6</v>
      </c>
      <c r="H36" s="12">
        <f t="shared" si="0"/>
        <v>78.3</v>
      </c>
      <c r="I36" s="11"/>
    </row>
    <row r="37" s="1" customFormat="1" ht="27" customHeight="1" spans="1:9">
      <c r="A37" s="8">
        <v>35</v>
      </c>
      <c r="B37" s="9"/>
      <c r="C37" s="10"/>
      <c r="D37" s="8"/>
      <c r="E37" s="10" t="s">
        <v>68</v>
      </c>
      <c r="F37" s="11">
        <v>87.8</v>
      </c>
      <c r="G37" s="11">
        <v>82.8</v>
      </c>
      <c r="H37" s="12">
        <f t="shared" si="0"/>
        <v>77.9833333333333</v>
      </c>
      <c r="I37" s="11"/>
    </row>
    <row r="38" s="1" customFormat="1" ht="27" customHeight="1" spans="1:9">
      <c r="A38" s="8">
        <v>36</v>
      </c>
      <c r="B38" s="9" t="s">
        <v>65</v>
      </c>
      <c r="C38" s="10" t="s">
        <v>31</v>
      </c>
      <c r="D38" s="8">
        <v>3</v>
      </c>
      <c r="E38" s="10" t="s">
        <v>69</v>
      </c>
      <c r="F38" s="11">
        <v>101.4</v>
      </c>
      <c r="G38" s="11">
        <v>82.4</v>
      </c>
      <c r="H38" s="12">
        <f t="shared" si="0"/>
        <v>83.45</v>
      </c>
      <c r="I38" s="11"/>
    </row>
    <row r="39" s="1" customFormat="1" ht="27" customHeight="1" spans="1:9">
      <c r="A39" s="8">
        <v>37</v>
      </c>
      <c r="B39" s="9"/>
      <c r="C39" s="10"/>
      <c r="D39" s="8"/>
      <c r="E39" s="10" t="s">
        <v>70</v>
      </c>
      <c r="F39" s="11">
        <v>94.2</v>
      </c>
      <c r="G39" s="11">
        <v>84.2</v>
      </c>
      <c r="H39" s="12">
        <f t="shared" si="0"/>
        <v>81.35</v>
      </c>
      <c r="I39" s="11"/>
    </row>
    <row r="40" s="1" customFormat="1" ht="27" customHeight="1" spans="1:9">
      <c r="A40" s="8">
        <v>38</v>
      </c>
      <c r="B40" s="9"/>
      <c r="C40" s="10"/>
      <c r="D40" s="8"/>
      <c r="E40" s="10" t="s">
        <v>71</v>
      </c>
      <c r="F40" s="11">
        <v>89.6</v>
      </c>
      <c r="G40" s="11">
        <v>84.2</v>
      </c>
      <c r="H40" s="12">
        <f t="shared" si="0"/>
        <v>79.4333333333333</v>
      </c>
      <c r="I40" s="11"/>
    </row>
    <row r="41" s="1" customFormat="1" ht="27" customHeight="1" spans="1:9">
      <c r="A41" s="8">
        <v>39</v>
      </c>
      <c r="B41" s="9" t="s">
        <v>65</v>
      </c>
      <c r="C41" s="10" t="s">
        <v>34</v>
      </c>
      <c r="D41" s="8">
        <v>1</v>
      </c>
      <c r="E41" s="10">
        <v>23110301126</v>
      </c>
      <c r="F41" s="11">
        <v>91.6</v>
      </c>
      <c r="G41" s="11">
        <v>86.8</v>
      </c>
      <c r="H41" s="12">
        <f t="shared" si="0"/>
        <v>81.5666666666667</v>
      </c>
      <c r="I41" s="11"/>
    </row>
    <row r="42" s="1" customFormat="1" ht="27" customHeight="1" spans="1:9">
      <c r="A42" s="8">
        <v>40</v>
      </c>
      <c r="B42" s="9" t="s">
        <v>72</v>
      </c>
      <c r="C42" s="10" t="s">
        <v>45</v>
      </c>
      <c r="D42" s="8">
        <v>1</v>
      </c>
      <c r="E42" s="10" t="s">
        <v>73</v>
      </c>
      <c r="F42" s="11">
        <v>83.8</v>
      </c>
      <c r="G42" s="11">
        <v>81.2</v>
      </c>
      <c r="H42" s="12">
        <f t="shared" si="0"/>
        <v>75.5166666666667</v>
      </c>
      <c r="I42" s="11"/>
    </row>
    <row r="43" s="1" customFormat="1" ht="27" customHeight="1" spans="1:9">
      <c r="A43" s="8">
        <v>41</v>
      </c>
      <c r="B43" s="9" t="s">
        <v>72</v>
      </c>
      <c r="C43" s="10" t="s">
        <v>74</v>
      </c>
      <c r="D43" s="8">
        <v>1</v>
      </c>
      <c r="E43" s="10" t="s">
        <v>75</v>
      </c>
      <c r="F43" s="11">
        <v>97.6</v>
      </c>
      <c r="G43" s="11">
        <v>84.6</v>
      </c>
      <c r="H43" s="12">
        <f t="shared" si="0"/>
        <v>82.9666666666667</v>
      </c>
      <c r="I43" s="11"/>
    </row>
    <row r="44" s="1" customFormat="1" ht="27" customHeight="1" spans="1:9">
      <c r="A44" s="8">
        <v>42</v>
      </c>
      <c r="B44" s="9" t="s">
        <v>72</v>
      </c>
      <c r="C44" s="10" t="s">
        <v>42</v>
      </c>
      <c r="D44" s="8">
        <v>1</v>
      </c>
      <c r="E44" s="10" t="s">
        <v>76</v>
      </c>
      <c r="F44" s="11">
        <v>86.2</v>
      </c>
      <c r="G44" s="11">
        <v>83.36</v>
      </c>
      <c r="H44" s="12">
        <f t="shared" si="0"/>
        <v>77.5966666666667</v>
      </c>
      <c r="I44" s="11"/>
    </row>
    <row r="45" s="1" customFormat="1" ht="27" customHeight="1" spans="1:9">
      <c r="A45" s="8">
        <v>43</v>
      </c>
      <c r="B45" s="9" t="s">
        <v>77</v>
      </c>
      <c r="C45" s="10" t="s">
        <v>45</v>
      </c>
      <c r="D45" s="8">
        <v>2</v>
      </c>
      <c r="E45" s="10" t="s">
        <v>78</v>
      </c>
      <c r="F45" s="11">
        <v>92.2</v>
      </c>
      <c r="G45" s="11">
        <v>82.4</v>
      </c>
      <c r="H45" s="12">
        <f t="shared" si="0"/>
        <v>79.6166666666667</v>
      </c>
      <c r="I45" s="11"/>
    </row>
    <row r="46" s="1" customFormat="1" ht="27" customHeight="1" spans="1:9">
      <c r="A46" s="8">
        <v>44</v>
      </c>
      <c r="B46" s="9"/>
      <c r="C46" s="10"/>
      <c r="D46" s="8"/>
      <c r="E46" s="10" t="s">
        <v>79</v>
      </c>
      <c r="F46" s="11">
        <v>86.6</v>
      </c>
      <c r="G46" s="11">
        <v>83.6</v>
      </c>
      <c r="H46" s="12">
        <f t="shared" si="0"/>
        <v>77.8833333333333</v>
      </c>
      <c r="I46" s="11"/>
    </row>
    <row r="47" s="1" customFormat="1" ht="27" customHeight="1" spans="1:9">
      <c r="A47" s="8">
        <v>45</v>
      </c>
      <c r="B47" s="9" t="s">
        <v>77</v>
      </c>
      <c r="C47" s="10" t="s">
        <v>31</v>
      </c>
      <c r="D47" s="8">
        <v>2</v>
      </c>
      <c r="E47" s="10" t="s">
        <v>80</v>
      </c>
      <c r="F47" s="11">
        <v>90.6</v>
      </c>
      <c r="G47" s="11">
        <v>79.8</v>
      </c>
      <c r="H47" s="12">
        <f t="shared" si="0"/>
        <v>77.65</v>
      </c>
      <c r="I47" s="11"/>
    </row>
    <row r="48" s="1" customFormat="1" ht="27" customHeight="1" spans="1:9">
      <c r="A48" s="8">
        <v>46</v>
      </c>
      <c r="B48" s="9"/>
      <c r="C48" s="10"/>
      <c r="D48" s="8"/>
      <c r="E48" s="10" t="s">
        <v>81</v>
      </c>
      <c r="F48" s="11">
        <v>88</v>
      </c>
      <c r="G48" s="11">
        <v>80.8</v>
      </c>
      <c r="H48" s="12">
        <f t="shared" si="0"/>
        <v>77.0666666666667</v>
      </c>
      <c r="I48" s="11"/>
    </row>
    <row r="49" s="1" customFormat="1" ht="27" customHeight="1" spans="1:9">
      <c r="A49" s="8">
        <v>47</v>
      </c>
      <c r="B49" s="9" t="s">
        <v>77</v>
      </c>
      <c r="C49" s="10" t="s">
        <v>34</v>
      </c>
      <c r="D49" s="8">
        <v>2</v>
      </c>
      <c r="E49" s="10" t="s">
        <v>82</v>
      </c>
      <c r="F49" s="11">
        <v>97.6</v>
      </c>
      <c r="G49" s="11">
        <v>85.1</v>
      </c>
      <c r="H49" s="12">
        <f t="shared" si="0"/>
        <v>83.2166666666667</v>
      </c>
      <c r="I49" s="11"/>
    </row>
    <row r="50" s="1" customFormat="1" ht="27" customHeight="1" spans="1:9">
      <c r="A50" s="8">
        <v>48</v>
      </c>
      <c r="B50" s="9"/>
      <c r="C50" s="10"/>
      <c r="D50" s="8"/>
      <c r="E50" s="10" t="s">
        <v>83</v>
      </c>
      <c r="F50" s="11">
        <v>95.8</v>
      </c>
      <c r="G50" s="11">
        <v>82.4</v>
      </c>
      <c r="H50" s="12">
        <f t="shared" si="0"/>
        <v>81.1166666666667</v>
      </c>
      <c r="I50" s="11"/>
    </row>
    <row r="51" s="1" customFormat="1" ht="27" customHeight="1" spans="1:9">
      <c r="A51" s="8">
        <v>49</v>
      </c>
      <c r="B51" s="9" t="s">
        <v>77</v>
      </c>
      <c r="C51" s="10" t="s">
        <v>42</v>
      </c>
      <c r="D51" s="8">
        <v>1</v>
      </c>
      <c r="E51" s="10" t="s">
        <v>84</v>
      </c>
      <c r="F51" s="11">
        <v>87.8</v>
      </c>
      <c r="G51" s="11">
        <v>80.2</v>
      </c>
      <c r="H51" s="12">
        <f t="shared" si="0"/>
        <v>76.6833333333333</v>
      </c>
      <c r="I51" s="11"/>
    </row>
    <row r="52" s="1" customFormat="1" ht="27" customHeight="1" spans="1:9">
      <c r="A52" s="8">
        <v>50</v>
      </c>
      <c r="B52" s="9" t="s">
        <v>77</v>
      </c>
      <c r="C52" s="10" t="s">
        <v>38</v>
      </c>
      <c r="D52" s="8">
        <v>1</v>
      </c>
      <c r="E52" s="10" t="s">
        <v>85</v>
      </c>
      <c r="F52" s="11">
        <v>99.2</v>
      </c>
      <c r="G52" s="11">
        <v>87.8</v>
      </c>
      <c r="H52" s="12">
        <f t="shared" si="0"/>
        <v>85.2333333333333</v>
      </c>
      <c r="I52" s="11"/>
    </row>
  </sheetData>
  <sortState ref="E12:O17">
    <sortCondition ref="I12:I17"/>
  </sortState>
  <mergeCells count="31">
    <mergeCell ref="A1:I1"/>
    <mergeCell ref="B5:B8"/>
    <mergeCell ref="B14:B15"/>
    <mergeCell ref="B21:B22"/>
    <mergeCell ref="B25:B27"/>
    <mergeCell ref="B28:B29"/>
    <mergeCell ref="B35:B37"/>
    <mergeCell ref="B38:B40"/>
    <mergeCell ref="B45:B46"/>
    <mergeCell ref="B47:B48"/>
    <mergeCell ref="B49:B50"/>
    <mergeCell ref="C5:C8"/>
    <mergeCell ref="C14:C15"/>
    <mergeCell ref="C21:C22"/>
    <mergeCell ref="C25:C27"/>
    <mergeCell ref="C28:C29"/>
    <mergeCell ref="C35:C37"/>
    <mergeCell ref="C38:C40"/>
    <mergeCell ref="C45:C46"/>
    <mergeCell ref="C47:C48"/>
    <mergeCell ref="C49:C50"/>
    <mergeCell ref="D5:D8"/>
    <mergeCell ref="D14:D15"/>
    <mergeCell ref="D21:D22"/>
    <mergeCell ref="D25:D27"/>
    <mergeCell ref="D28:D29"/>
    <mergeCell ref="D35:D37"/>
    <mergeCell ref="D38:D40"/>
    <mergeCell ref="D45:D46"/>
    <mergeCell ref="D47:D48"/>
    <mergeCell ref="D49:D50"/>
  </mergeCells>
  <pageMargins left="0.357638888888889" right="0.357638888888889" top="0.2125" bottom="0.2125" header="0" footer="0"/>
  <pageSetup paperSize="9" scale="7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HandsomeJ</cp:lastModifiedBy>
  <dcterms:created xsi:type="dcterms:W3CDTF">2006-09-13T11:21:00Z</dcterms:created>
  <dcterms:modified xsi:type="dcterms:W3CDTF">2023-05-31T00:32:59Z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468C6BACEF7C4594B6FC18D01C6CEBED_13</vt:lpwstr>
  </property>
  <property fmtid="{D5CDD505-2E9C-101B-9397-08002B2CF9AE}" pid="3" name="KSOProductBuildVer">
    <vt:lpwstr>2052-11.1.0.14309</vt:lpwstr>
  </property>
</Properties>
</file>