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<sst xmlns="http://schemas.openxmlformats.org/spreadsheetml/2006/main" count="122" uniqueCount="118">
  <si>
    <t>语文</t>
  </si>
  <si>
    <t>数学</t>
  </si>
  <si>
    <t>英语</t>
  </si>
  <si>
    <t>美术</t>
  </si>
  <si>
    <t>小计</t>
  </si>
  <si>
    <t>小计</t>
  </si>
  <si>
    <t>合计</t>
  </si>
  <si>
    <t>镇街初中</t>
  </si>
  <si>
    <t>宝坻二中</t>
  </si>
  <si>
    <t>宝坻五中</t>
  </si>
  <si>
    <t>宝坻六中</t>
  </si>
  <si>
    <t>北城路小学</t>
  </si>
  <si>
    <t>吴苏路小学</t>
  </si>
  <si>
    <t>进京路小学</t>
  </si>
  <si>
    <t>海滨小学</t>
  </si>
  <si>
    <t>龚庄中心小学</t>
  </si>
  <si>
    <t>陈家庵中心小学</t>
  </si>
  <si>
    <t>黑豆窝中心小学</t>
  </si>
  <si>
    <t>霍各庄镇香铺王小学</t>
  </si>
  <si>
    <t>霍各庄镇北马小学</t>
  </si>
  <si>
    <t>史各庄镇第一小学</t>
  </si>
  <si>
    <t>史各庄镇第二小学</t>
  </si>
  <si>
    <t>牛道口镇牛道口小学</t>
  </si>
  <si>
    <t>牛道口镇赵各庄小学</t>
  </si>
  <si>
    <t>牛道口镇焦山寺庄小学</t>
  </si>
  <si>
    <t>牛道口镇庞各庄小学</t>
  </si>
  <si>
    <t>朝霞街三岔口小学</t>
  </si>
  <si>
    <t>大口屯镇第一小学</t>
  </si>
  <si>
    <t>大口屯镇第二小学</t>
  </si>
  <si>
    <t>大口屯镇第三小学</t>
  </si>
  <si>
    <t>潮阳街马家店小学</t>
  </si>
  <si>
    <t>潮阳街广林木小学</t>
  </si>
  <si>
    <t>新开口镇小学</t>
  </si>
  <si>
    <t>牛家牌镇青南小学</t>
  </si>
  <si>
    <t>大白街第一小学</t>
  </si>
  <si>
    <t>大白街第二小学</t>
  </si>
  <si>
    <t>大白街第三小学</t>
  </si>
  <si>
    <t>大唐庄镇东淀小学</t>
  </si>
  <si>
    <t>大唐庄镇鲫鱼淀小学</t>
  </si>
  <si>
    <t>尔王庄镇程泗淀小学</t>
  </si>
  <si>
    <t>尔王庄镇闫皮庄小学</t>
  </si>
  <si>
    <t>尔王庄镇许辛庄小学</t>
  </si>
  <si>
    <t>周良街小学</t>
  </si>
  <si>
    <t>林亭口镇苏家庄小学</t>
  </si>
  <si>
    <t>八门城镇南燕窝小学</t>
  </si>
  <si>
    <t>八门城镇八门城小学</t>
  </si>
  <si>
    <t>八门城镇中瞿阝小学</t>
  </si>
  <si>
    <t>八门城镇菱角沽小学</t>
  </si>
  <si>
    <t>八门城镇欢喜小学</t>
  </si>
  <si>
    <t>黄庄镇小学</t>
  </si>
  <si>
    <t>王卜庄镇东孟小学</t>
  </si>
  <si>
    <t>王卜庄镇大吴庄小学</t>
  </si>
  <si>
    <t>王卜庄镇六各庄小学</t>
  </si>
  <si>
    <t>方家庄镇方家庄小学</t>
  </si>
  <si>
    <t>方家庄镇胡宽小学</t>
  </si>
  <si>
    <t>口东街黑狼口小学</t>
  </si>
  <si>
    <t>口东街南王小学</t>
  </si>
  <si>
    <t>大钟庄镇大钟庄小学</t>
  </si>
  <si>
    <t>大钟庄镇袁罗庄小学</t>
  </si>
  <si>
    <t>新安镇北潭小学</t>
  </si>
  <si>
    <t>新安镇小学</t>
  </si>
  <si>
    <t>霍各庄镇香铺王中心幼儿园</t>
  </si>
  <si>
    <t>霍各庄镇陈家口中心幼儿园</t>
  </si>
  <si>
    <t>史各庄镇中心幼儿园</t>
  </si>
  <si>
    <t>牛道口镇第一中心幼儿园</t>
  </si>
  <si>
    <t>牛道口镇第二中心幼儿园</t>
  </si>
  <si>
    <t>牛道口镇第三中心幼儿园</t>
  </si>
  <si>
    <t>朝霞街中心幼儿园</t>
  </si>
  <si>
    <t>大口屯镇第一中心幼儿园</t>
  </si>
  <si>
    <t>大口屯镇第二中心幼儿园</t>
  </si>
  <si>
    <t>大口屯镇第三中心幼儿园</t>
  </si>
  <si>
    <t>潮阳街中心幼儿园</t>
  </si>
  <si>
    <t>新开口镇中心幼儿园</t>
  </si>
  <si>
    <t>牛家牌镇中心幼儿园</t>
  </si>
  <si>
    <t>郝各庄镇郝各庄中心幼儿园</t>
  </si>
  <si>
    <t>郝各庄镇高台中心幼儿园</t>
  </si>
  <si>
    <t>大白街中心幼儿园</t>
  </si>
  <si>
    <t>大唐庄镇中心幼儿园</t>
  </si>
  <si>
    <t>尔王庄镇中心幼儿园</t>
  </si>
  <si>
    <t>周良街中心幼儿园</t>
  </si>
  <si>
    <t>林亭口镇林亭口中心幼儿园</t>
  </si>
  <si>
    <t>林亭口镇糙甸中心幼儿园</t>
  </si>
  <si>
    <t>八门城镇中心幼儿园</t>
  </si>
  <si>
    <t>黄庄镇中心幼儿园</t>
  </si>
  <si>
    <t>王卜庄镇王卜庄中心幼儿园</t>
  </si>
  <si>
    <t>王卜庄镇何仉中心幼儿园</t>
  </si>
  <si>
    <t>方家庄镇方家庄中心幼儿园</t>
  </si>
  <si>
    <t>方家庄镇北郝中心幼儿园</t>
  </si>
  <si>
    <t>口东街中心幼儿园</t>
  </si>
  <si>
    <t>大钟庄镇第一中心幼儿园</t>
  </si>
  <si>
    <t>大钟庄镇第二中心幼儿园</t>
  </si>
  <si>
    <t>大钟庄镇第三中心幼儿园</t>
  </si>
  <si>
    <t>新安镇王善庄中心幼儿园</t>
  </si>
  <si>
    <t>新安镇佟家庄中心幼儿园</t>
  </si>
  <si>
    <t>新安镇工部中心幼儿园</t>
  </si>
  <si>
    <t>政治</t>
  </si>
  <si>
    <t>历史</t>
  </si>
  <si>
    <t>地理</t>
  </si>
  <si>
    <t>物理</t>
  </si>
  <si>
    <t>化学</t>
  </si>
  <si>
    <t>生物</t>
  </si>
  <si>
    <t>信息技术</t>
  </si>
  <si>
    <t>体育</t>
  </si>
  <si>
    <t>博爱学校</t>
  </si>
  <si>
    <t>音乐</t>
  </si>
  <si>
    <t>幼教全科</t>
  </si>
  <si>
    <t>华苑小学</t>
  </si>
  <si>
    <t>顺驰小学</t>
  </si>
  <si>
    <t>潮阳小学</t>
  </si>
  <si>
    <t>小计</t>
  </si>
  <si>
    <t xml:space="preserve">                  学科            
单位</t>
  </si>
  <si>
    <t>天津市宝坻区2018年在本区设点公开招聘教师职位计划表</t>
  </si>
  <si>
    <t>建设路小学</t>
  </si>
  <si>
    <t>城内局直小学</t>
  </si>
  <si>
    <t>城内街道小学</t>
  </si>
  <si>
    <t>农村街镇小学</t>
  </si>
  <si>
    <t>农村街镇小学</t>
  </si>
  <si>
    <t>农村街镇幼儿园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</si>
</sst>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12"/>
      <name val="Cambria"/>
      <family val="0"/>
    </font>
    <font>
      <sz val="13"/>
      <name val="Cambria"/>
      <family val="0"/>
    </font>
    <font>
      <sz val="13"/>
      <name val="Calibri"/>
      <family val="0"/>
    </font>
    <font>
      <b/>
      <sz val="13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shrinkToFit="1"/>
    </xf>
    <xf numFmtId="0" fontId="4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textRotation="255"/>
    </xf>
    <xf numFmtId="0" fontId="46" fillId="0" borderId="12" xfId="0" applyFont="1" applyFill="1" applyBorder="1" applyAlignment="1">
      <alignment horizontal="center" vertical="center" textRotation="255"/>
    </xf>
    <xf numFmtId="0" fontId="46" fillId="0" borderId="13" xfId="0" applyFont="1" applyFill="1" applyBorder="1" applyAlignment="1">
      <alignment horizontal="center" vertical="center" textRotation="255"/>
    </xf>
    <xf numFmtId="0" fontId="4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justify" wrapText="1"/>
    </xf>
    <xf numFmtId="0" fontId="46" fillId="0" borderId="10" xfId="0" applyFont="1" applyFill="1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showZeros="0" tabSelected="1" zoomScalePageLayoutView="0" workbookViewId="0" topLeftCell="A68">
      <selection activeCell="B75" sqref="B75"/>
    </sheetView>
  </sheetViews>
  <sheetFormatPr defaultColWidth="6.25390625" defaultRowHeight="19.5" customHeight="1"/>
  <cols>
    <col min="1" max="1" width="4.125" style="2" customWidth="1"/>
    <col min="2" max="2" width="22.25390625" style="9" bestFit="1" customWidth="1"/>
    <col min="3" max="3" width="3.875" style="2" customWidth="1"/>
    <col min="4" max="4" width="4.00390625" style="2" bestFit="1" customWidth="1"/>
    <col min="5" max="5" width="4.00390625" style="2" customWidth="1"/>
    <col min="6" max="12" width="3.875" style="2" bestFit="1" customWidth="1"/>
    <col min="13" max="13" width="4.00390625" style="2" customWidth="1"/>
    <col min="14" max="15" width="3.875" style="2" bestFit="1" customWidth="1"/>
    <col min="16" max="16" width="4.00390625" style="2" bestFit="1" customWidth="1"/>
    <col min="17" max="17" width="6.00390625" style="2" bestFit="1" customWidth="1"/>
    <col min="18" max="16384" width="6.25390625" style="2" customWidth="1"/>
  </cols>
  <sheetData>
    <row r="1" spans="1:17" ht="22.5" customHeight="1">
      <c r="A1" s="28" t="s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3" customFormat="1" ht="57">
      <c r="A2" s="29" t="s">
        <v>110</v>
      </c>
      <c r="B2" s="29"/>
      <c r="C2" s="4" t="s">
        <v>0</v>
      </c>
      <c r="D2" s="4" t="s">
        <v>1</v>
      </c>
      <c r="E2" s="4" t="s">
        <v>2</v>
      </c>
      <c r="F2" s="4" t="s">
        <v>95</v>
      </c>
      <c r="G2" s="4" t="s">
        <v>96</v>
      </c>
      <c r="H2" s="4" t="s">
        <v>97</v>
      </c>
      <c r="I2" s="4" t="s">
        <v>98</v>
      </c>
      <c r="J2" s="4" t="s">
        <v>99</v>
      </c>
      <c r="K2" s="4" t="s">
        <v>100</v>
      </c>
      <c r="L2" s="4" t="s">
        <v>101</v>
      </c>
      <c r="M2" s="4" t="s">
        <v>102</v>
      </c>
      <c r="N2" s="4" t="s">
        <v>3</v>
      </c>
      <c r="O2" s="4" t="s">
        <v>104</v>
      </c>
      <c r="P2" s="4" t="s">
        <v>105</v>
      </c>
      <c r="Q2" s="4" t="s">
        <v>4</v>
      </c>
    </row>
    <row r="3" spans="1:17" ht="17.25" customHeight="1">
      <c r="A3" s="30" t="s">
        <v>7</v>
      </c>
      <c r="B3" s="6" t="s">
        <v>8</v>
      </c>
      <c r="C3" s="10">
        <v>1</v>
      </c>
      <c r="D3" s="10">
        <v>1</v>
      </c>
      <c r="E3" s="10">
        <v>1</v>
      </c>
      <c r="F3" s="10">
        <v>1</v>
      </c>
      <c r="G3" s="10">
        <v>1</v>
      </c>
      <c r="H3" s="10">
        <v>1</v>
      </c>
      <c r="I3" s="10">
        <v>1</v>
      </c>
      <c r="J3" s="10">
        <v>1</v>
      </c>
      <c r="K3" s="10">
        <v>1</v>
      </c>
      <c r="L3" s="10">
        <v>1</v>
      </c>
      <c r="M3" s="10"/>
      <c r="N3" s="10"/>
      <c r="O3" s="10"/>
      <c r="P3" s="10"/>
      <c r="Q3" s="11">
        <f>SUM(C3:P3)</f>
        <v>10</v>
      </c>
    </row>
    <row r="4" spans="1:17" ht="17.25" customHeight="1">
      <c r="A4" s="30"/>
      <c r="B4" s="7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1</v>
      </c>
      <c r="N4" s="10">
        <v>1</v>
      </c>
      <c r="O4" s="10"/>
      <c r="P4" s="10"/>
      <c r="Q4" s="11">
        <f>SUM(C4:P4)</f>
        <v>2</v>
      </c>
    </row>
    <row r="5" spans="1:17" ht="17.25" customHeight="1">
      <c r="A5" s="30"/>
      <c r="B5" s="6" t="s">
        <v>10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>
        <v>1</v>
      </c>
      <c r="N5" s="10"/>
      <c r="O5" s="10"/>
      <c r="P5" s="10"/>
      <c r="Q5" s="11">
        <f>SUM(C5:P5)</f>
        <v>1</v>
      </c>
    </row>
    <row r="6" spans="1:17" ht="17.25" customHeight="1">
      <c r="A6" s="30"/>
      <c r="B6" s="6" t="s">
        <v>103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>
        <v>1</v>
      </c>
      <c r="N6" s="10"/>
      <c r="O6" s="10"/>
      <c r="P6" s="10"/>
      <c r="Q6" s="11">
        <f>SUM(C6:P6)</f>
        <v>1</v>
      </c>
    </row>
    <row r="7" spans="1:17" s="1" customFormat="1" ht="17.25" customHeight="1">
      <c r="A7" s="30"/>
      <c r="B7" s="8" t="s">
        <v>4</v>
      </c>
      <c r="C7" s="12">
        <f>SUM(C3:C6)</f>
        <v>1</v>
      </c>
      <c r="D7" s="12">
        <f aca="true" t="shared" si="0" ref="D7:Q7">SUM(D3:D6)</f>
        <v>1</v>
      </c>
      <c r="E7" s="12">
        <f t="shared" si="0"/>
        <v>1</v>
      </c>
      <c r="F7" s="12">
        <f t="shared" si="0"/>
        <v>1</v>
      </c>
      <c r="G7" s="12">
        <f t="shared" si="0"/>
        <v>1</v>
      </c>
      <c r="H7" s="12">
        <f t="shared" si="0"/>
        <v>1</v>
      </c>
      <c r="I7" s="12">
        <f t="shared" si="0"/>
        <v>1</v>
      </c>
      <c r="J7" s="12">
        <f t="shared" si="0"/>
        <v>1</v>
      </c>
      <c r="K7" s="12">
        <f t="shared" si="0"/>
        <v>1</v>
      </c>
      <c r="L7" s="12">
        <f t="shared" si="0"/>
        <v>1</v>
      </c>
      <c r="M7" s="12">
        <f t="shared" si="0"/>
        <v>3</v>
      </c>
      <c r="N7" s="12">
        <f t="shared" si="0"/>
        <v>1</v>
      </c>
      <c r="O7" s="12">
        <f t="shared" si="0"/>
        <v>0</v>
      </c>
      <c r="P7" s="12">
        <f t="shared" si="0"/>
        <v>0</v>
      </c>
      <c r="Q7" s="12">
        <f t="shared" si="0"/>
        <v>14</v>
      </c>
    </row>
    <row r="8" spans="1:17" s="1" customFormat="1" ht="17.25" customHeight="1">
      <c r="A8" s="21" t="s">
        <v>113</v>
      </c>
      <c r="B8" s="19" t="s">
        <v>112</v>
      </c>
      <c r="C8" s="13">
        <v>0</v>
      </c>
      <c r="D8" s="13">
        <v>3</v>
      </c>
      <c r="E8" s="13">
        <v>0</v>
      </c>
      <c r="F8" s="13">
        <v>0</v>
      </c>
      <c r="G8" s="13"/>
      <c r="H8" s="13"/>
      <c r="I8" s="13"/>
      <c r="J8" s="13"/>
      <c r="K8" s="13"/>
      <c r="L8" s="13"/>
      <c r="M8" s="13">
        <v>0</v>
      </c>
      <c r="N8" s="13"/>
      <c r="O8" s="13"/>
      <c r="P8" s="13"/>
      <c r="Q8" s="12">
        <f aca="true" t="shared" si="1" ref="Q8:Q63">SUM(C8:P8)</f>
        <v>3</v>
      </c>
    </row>
    <row r="9" spans="1:17" s="1" customFormat="1" ht="17.25" customHeight="1">
      <c r="A9" s="22"/>
      <c r="B9" s="17" t="s">
        <v>106</v>
      </c>
      <c r="C9" s="13">
        <v>0</v>
      </c>
      <c r="D9" s="13">
        <v>0</v>
      </c>
      <c r="E9" s="13">
        <v>0</v>
      </c>
      <c r="F9" s="13">
        <v>0</v>
      </c>
      <c r="G9" s="13"/>
      <c r="H9" s="13"/>
      <c r="I9" s="13"/>
      <c r="J9" s="13"/>
      <c r="K9" s="13"/>
      <c r="L9" s="13"/>
      <c r="M9" s="13">
        <v>0</v>
      </c>
      <c r="N9" s="13">
        <v>1</v>
      </c>
      <c r="O9" s="13"/>
      <c r="P9" s="13"/>
      <c r="Q9" s="12">
        <f>SUM(C9:P9)</f>
        <v>1</v>
      </c>
    </row>
    <row r="10" spans="1:17" s="1" customFormat="1" ht="17.25" customHeight="1">
      <c r="A10" s="22"/>
      <c r="B10" s="17" t="s">
        <v>107</v>
      </c>
      <c r="C10" s="13">
        <v>0</v>
      </c>
      <c r="D10" s="13">
        <v>3</v>
      </c>
      <c r="E10" s="13">
        <v>1</v>
      </c>
      <c r="F10" s="13">
        <v>0</v>
      </c>
      <c r="G10" s="13"/>
      <c r="H10" s="13"/>
      <c r="I10" s="13"/>
      <c r="J10" s="13"/>
      <c r="K10" s="13"/>
      <c r="L10" s="13"/>
      <c r="M10" s="13">
        <v>0</v>
      </c>
      <c r="N10" s="13">
        <v>0</v>
      </c>
      <c r="O10" s="13"/>
      <c r="P10" s="13"/>
      <c r="Q10" s="12">
        <f t="shared" si="1"/>
        <v>4</v>
      </c>
    </row>
    <row r="11" spans="1:17" s="1" customFormat="1" ht="17.25" customHeight="1">
      <c r="A11" s="22"/>
      <c r="B11" s="17" t="s">
        <v>108</v>
      </c>
      <c r="C11" s="13">
        <v>0</v>
      </c>
      <c r="D11" s="13">
        <v>4</v>
      </c>
      <c r="E11" s="13">
        <v>2</v>
      </c>
      <c r="F11" s="13">
        <v>0</v>
      </c>
      <c r="G11" s="13"/>
      <c r="H11" s="13"/>
      <c r="I11" s="13"/>
      <c r="J11" s="13"/>
      <c r="K11" s="13"/>
      <c r="L11" s="13"/>
      <c r="M11" s="13">
        <v>0</v>
      </c>
      <c r="N11" s="13">
        <v>0</v>
      </c>
      <c r="O11" s="13"/>
      <c r="P11" s="13"/>
      <c r="Q11" s="12">
        <f t="shared" si="1"/>
        <v>6</v>
      </c>
    </row>
    <row r="12" spans="1:17" s="1" customFormat="1" ht="17.25" customHeight="1">
      <c r="A12" s="23"/>
      <c r="B12" s="8" t="s">
        <v>109</v>
      </c>
      <c r="C12" s="20">
        <f>SUM(C8:C11)</f>
        <v>0</v>
      </c>
      <c r="D12" s="20">
        <f aca="true" t="shared" si="2" ref="D12:Q12">SUM(D8:D11)</f>
        <v>10</v>
      </c>
      <c r="E12" s="20">
        <f t="shared" si="2"/>
        <v>3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1</v>
      </c>
      <c r="O12" s="20">
        <f t="shared" si="2"/>
        <v>0</v>
      </c>
      <c r="P12" s="20">
        <f t="shared" si="2"/>
        <v>0</v>
      </c>
      <c r="Q12" s="20">
        <f t="shared" si="2"/>
        <v>14</v>
      </c>
    </row>
    <row r="13" spans="1:17" s="1" customFormat="1" ht="17.25" customHeight="1">
      <c r="A13" s="24" t="s">
        <v>114</v>
      </c>
      <c r="B13" s="17" t="s">
        <v>11</v>
      </c>
      <c r="C13" s="13">
        <v>2</v>
      </c>
      <c r="D13" s="13"/>
      <c r="E13" s="13">
        <v>1</v>
      </c>
      <c r="F13" s="13">
        <v>0</v>
      </c>
      <c r="G13" s="13"/>
      <c r="H13" s="13"/>
      <c r="I13" s="13"/>
      <c r="J13" s="13"/>
      <c r="K13" s="13"/>
      <c r="L13" s="13"/>
      <c r="M13" s="13">
        <v>1</v>
      </c>
      <c r="N13" s="13">
        <v>1</v>
      </c>
      <c r="O13" s="13"/>
      <c r="P13" s="13"/>
      <c r="Q13" s="12">
        <f t="shared" si="1"/>
        <v>5</v>
      </c>
    </row>
    <row r="14" spans="1:17" s="1" customFormat="1" ht="17.25" customHeight="1">
      <c r="A14" s="25"/>
      <c r="B14" s="17" t="s">
        <v>12</v>
      </c>
      <c r="C14" s="13">
        <v>2</v>
      </c>
      <c r="D14" s="13"/>
      <c r="E14" s="13">
        <v>2</v>
      </c>
      <c r="F14" s="13">
        <v>0</v>
      </c>
      <c r="G14" s="13"/>
      <c r="H14" s="13"/>
      <c r="I14" s="13"/>
      <c r="J14" s="13"/>
      <c r="K14" s="13"/>
      <c r="L14" s="13"/>
      <c r="M14" s="13">
        <v>1</v>
      </c>
      <c r="N14" s="13">
        <v>0</v>
      </c>
      <c r="O14" s="13"/>
      <c r="P14" s="13"/>
      <c r="Q14" s="12">
        <f t="shared" si="1"/>
        <v>5</v>
      </c>
    </row>
    <row r="15" spans="1:17" s="1" customFormat="1" ht="17.25" customHeight="1">
      <c r="A15" s="25"/>
      <c r="B15" s="17" t="s">
        <v>13</v>
      </c>
      <c r="C15" s="13">
        <v>2</v>
      </c>
      <c r="D15" s="13"/>
      <c r="E15" s="13">
        <v>0</v>
      </c>
      <c r="F15" s="13">
        <v>0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/>
      <c r="P15" s="13"/>
      <c r="Q15" s="12">
        <f t="shared" si="1"/>
        <v>2</v>
      </c>
    </row>
    <row r="16" spans="1:17" s="1" customFormat="1" ht="17.25" customHeight="1">
      <c r="A16" s="25"/>
      <c r="B16" s="17" t="s">
        <v>14</v>
      </c>
      <c r="C16" s="13">
        <v>0</v>
      </c>
      <c r="D16" s="13"/>
      <c r="E16" s="13">
        <v>0</v>
      </c>
      <c r="F16" s="13">
        <v>0</v>
      </c>
      <c r="G16" s="13"/>
      <c r="H16" s="13"/>
      <c r="I16" s="13"/>
      <c r="J16" s="13"/>
      <c r="K16" s="13"/>
      <c r="L16" s="13"/>
      <c r="M16" s="13">
        <v>1</v>
      </c>
      <c r="N16" s="13">
        <v>1</v>
      </c>
      <c r="O16" s="13"/>
      <c r="P16" s="13"/>
      <c r="Q16" s="12">
        <f t="shared" si="1"/>
        <v>2</v>
      </c>
    </row>
    <row r="17" spans="1:17" s="1" customFormat="1" ht="17.25" customHeight="1">
      <c r="A17" s="25"/>
      <c r="B17" s="17" t="s">
        <v>15</v>
      </c>
      <c r="C17" s="13">
        <v>2</v>
      </c>
      <c r="D17" s="13"/>
      <c r="E17" s="13">
        <v>0</v>
      </c>
      <c r="F17" s="13">
        <v>0</v>
      </c>
      <c r="G17" s="13"/>
      <c r="H17" s="13"/>
      <c r="I17" s="13"/>
      <c r="J17" s="13"/>
      <c r="K17" s="13"/>
      <c r="L17" s="13"/>
      <c r="M17" s="13">
        <v>1</v>
      </c>
      <c r="N17" s="13">
        <v>0</v>
      </c>
      <c r="O17" s="13"/>
      <c r="P17" s="13"/>
      <c r="Q17" s="12">
        <f t="shared" si="1"/>
        <v>3</v>
      </c>
    </row>
    <row r="18" spans="1:17" s="1" customFormat="1" ht="17.25" customHeight="1">
      <c r="A18" s="25"/>
      <c r="B18" s="17" t="s">
        <v>16</v>
      </c>
      <c r="C18" s="13">
        <v>1</v>
      </c>
      <c r="D18" s="13"/>
      <c r="E18" s="13">
        <v>1</v>
      </c>
      <c r="F18" s="13"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2">
        <f t="shared" si="1"/>
        <v>2</v>
      </c>
    </row>
    <row r="19" spans="1:17" s="1" customFormat="1" ht="17.25" customHeight="1">
      <c r="A19" s="25"/>
      <c r="B19" s="17" t="s">
        <v>17</v>
      </c>
      <c r="C19" s="13">
        <v>1</v>
      </c>
      <c r="D19" s="13"/>
      <c r="E19" s="13"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/>
      <c r="N19" s="13"/>
      <c r="O19" s="13"/>
      <c r="P19" s="13"/>
      <c r="Q19" s="12">
        <f t="shared" si="1"/>
        <v>1</v>
      </c>
    </row>
    <row r="20" spans="1:17" s="1" customFormat="1" ht="17.25" customHeight="1">
      <c r="A20" s="26"/>
      <c r="B20" s="8" t="s">
        <v>109</v>
      </c>
      <c r="C20" s="20">
        <f>SUM(C13:C19)</f>
        <v>10</v>
      </c>
      <c r="D20" s="20">
        <f aca="true" t="shared" si="3" ref="D20:Q20">SUM(D13:D19)</f>
        <v>0</v>
      </c>
      <c r="E20" s="20">
        <f t="shared" si="3"/>
        <v>4</v>
      </c>
      <c r="F20" s="20">
        <f t="shared" si="3"/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0">
        <f t="shared" si="3"/>
        <v>0</v>
      </c>
      <c r="L20" s="20">
        <f t="shared" si="3"/>
        <v>0</v>
      </c>
      <c r="M20" s="20">
        <f t="shared" si="3"/>
        <v>4</v>
      </c>
      <c r="N20" s="20">
        <f t="shared" si="3"/>
        <v>2</v>
      </c>
      <c r="O20" s="20">
        <f t="shared" si="3"/>
        <v>0</v>
      </c>
      <c r="P20" s="20">
        <f t="shared" si="3"/>
        <v>0</v>
      </c>
      <c r="Q20" s="20">
        <f t="shared" si="3"/>
        <v>20</v>
      </c>
    </row>
    <row r="21" spans="1:17" s="1" customFormat="1" ht="17.25" customHeight="1">
      <c r="A21" s="30" t="s">
        <v>115</v>
      </c>
      <c r="B21" s="18" t="s">
        <v>18</v>
      </c>
      <c r="C21" s="5">
        <v>2</v>
      </c>
      <c r="D21" s="5"/>
      <c r="E21" s="5"/>
      <c r="F21" s="12"/>
      <c r="G21" s="12"/>
      <c r="H21" s="12"/>
      <c r="I21" s="12"/>
      <c r="J21" s="12"/>
      <c r="K21" s="12"/>
      <c r="L21" s="12"/>
      <c r="M21" s="15"/>
      <c r="N21" s="16"/>
      <c r="O21" s="12"/>
      <c r="P21" s="12"/>
      <c r="Q21" s="12">
        <f t="shared" si="1"/>
        <v>2</v>
      </c>
    </row>
    <row r="22" spans="1:17" s="1" customFormat="1" ht="17.25" customHeight="1">
      <c r="A22" s="30"/>
      <c r="B22" s="18" t="s">
        <v>19</v>
      </c>
      <c r="C22" s="5">
        <v>1</v>
      </c>
      <c r="D22" s="5"/>
      <c r="E22" s="5"/>
      <c r="F22" s="12"/>
      <c r="G22" s="12"/>
      <c r="H22" s="12"/>
      <c r="I22" s="12"/>
      <c r="J22" s="12"/>
      <c r="K22" s="12"/>
      <c r="L22" s="12"/>
      <c r="M22" s="15"/>
      <c r="N22" s="16"/>
      <c r="O22" s="12"/>
      <c r="P22" s="12"/>
      <c r="Q22" s="12">
        <f t="shared" si="1"/>
        <v>1</v>
      </c>
    </row>
    <row r="23" spans="1:17" s="1" customFormat="1" ht="17.25" customHeight="1">
      <c r="A23" s="30"/>
      <c r="B23" s="18" t="s">
        <v>20</v>
      </c>
      <c r="C23" s="5">
        <v>3</v>
      </c>
      <c r="D23" s="5"/>
      <c r="E23" s="5"/>
      <c r="F23" s="12"/>
      <c r="G23" s="12"/>
      <c r="H23" s="12"/>
      <c r="I23" s="12"/>
      <c r="J23" s="12"/>
      <c r="K23" s="12"/>
      <c r="L23" s="12"/>
      <c r="M23" s="15"/>
      <c r="N23" s="16"/>
      <c r="O23" s="12"/>
      <c r="P23" s="12"/>
      <c r="Q23" s="12">
        <f t="shared" si="1"/>
        <v>3</v>
      </c>
    </row>
    <row r="24" spans="1:17" s="1" customFormat="1" ht="17.25" customHeight="1">
      <c r="A24" s="30"/>
      <c r="B24" s="18" t="s">
        <v>21</v>
      </c>
      <c r="C24" s="5">
        <v>2</v>
      </c>
      <c r="D24" s="5"/>
      <c r="E24" s="5">
        <v>1</v>
      </c>
      <c r="F24" s="12"/>
      <c r="G24" s="12"/>
      <c r="H24" s="12"/>
      <c r="I24" s="12"/>
      <c r="J24" s="12"/>
      <c r="K24" s="12"/>
      <c r="L24" s="12"/>
      <c r="M24" s="15"/>
      <c r="N24" s="16"/>
      <c r="O24" s="12"/>
      <c r="P24" s="12"/>
      <c r="Q24" s="12">
        <f t="shared" si="1"/>
        <v>3</v>
      </c>
    </row>
    <row r="25" spans="1:17" s="1" customFormat="1" ht="17.25" customHeight="1">
      <c r="A25" s="30"/>
      <c r="B25" s="18" t="s">
        <v>22</v>
      </c>
      <c r="C25" s="5">
        <v>1</v>
      </c>
      <c r="D25" s="5"/>
      <c r="E25" s="5"/>
      <c r="F25" s="12"/>
      <c r="G25" s="12"/>
      <c r="H25" s="12"/>
      <c r="I25" s="12"/>
      <c r="J25" s="12"/>
      <c r="K25" s="12"/>
      <c r="L25" s="12"/>
      <c r="M25" s="15"/>
      <c r="N25" s="16"/>
      <c r="O25" s="12"/>
      <c r="P25" s="12"/>
      <c r="Q25" s="12">
        <f t="shared" si="1"/>
        <v>1</v>
      </c>
    </row>
    <row r="26" spans="1:17" s="1" customFormat="1" ht="17.25" customHeight="1">
      <c r="A26" s="30"/>
      <c r="B26" s="18" t="s">
        <v>23</v>
      </c>
      <c r="C26" s="5"/>
      <c r="D26" s="5">
        <v>1</v>
      </c>
      <c r="E26" s="5"/>
      <c r="F26" s="12"/>
      <c r="G26" s="12"/>
      <c r="H26" s="12"/>
      <c r="I26" s="12"/>
      <c r="J26" s="12"/>
      <c r="K26" s="12"/>
      <c r="L26" s="12"/>
      <c r="M26" s="15"/>
      <c r="N26" s="16"/>
      <c r="O26" s="12"/>
      <c r="P26" s="12"/>
      <c r="Q26" s="12">
        <f t="shared" si="1"/>
        <v>1</v>
      </c>
    </row>
    <row r="27" spans="1:17" s="1" customFormat="1" ht="17.25" customHeight="1">
      <c r="A27" s="30"/>
      <c r="B27" s="18" t="s">
        <v>24</v>
      </c>
      <c r="C27" s="5">
        <v>1</v>
      </c>
      <c r="D27" s="5"/>
      <c r="E27" s="5"/>
      <c r="F27" s="12"/>
      <c r="G27" s="12"/>
      <c r="H27" s="12"/>
      <c r="I27" s="12"/>
      <c r="J27" s="12"/>
      <c r="K27" s="12"/>
      <c r="L27" s="12"/>
      <c r="M27" s="15"/>
      <c r="N27" s="16"/>
      <c r="O27" s="12"/>
      <c r="P27" s="12"/>
      <c r="Q27" s="12">
        <f t="shared" si="1"/>
        <v>1</v>
      </c>
    </row>
    <row r="28" spans="1:17" s="1" customFormat="1" ht="17.25" customHeight="1">
      <c r="A28" s="30"/>
      <c r="B28" s="18" t="s">
        <v>25</v>
      </c>
      <c r="C28" s="5">
        <v>1</v>
      </c>
      <c r="D28" s="5"/>
      <c r="E28" s="5"/>
      <c r="F28" s="12"/>
      <c r="G28" s="12"/>
      <c r="H28" s="12"/>
      <c r="I28" s="12"/>
      <c r="J28" s="12"/>
      <c r="K28" s="12"/>
      <c r="L28" s="12"/>
      <c r="M28" s="15"/>
      <c r="N28" s="16"/>
      <c r="O28" s="12"/>
      <c r="P28" s="12"/>
      <c r="Q28" s="12">
        <f t="shared" si="1"/>
        <v>1</v>
      </c>
    </row>
    <row r="29" spans="1:17" s="1" customFormat="1" ht="17.25" customHeight="1">
      <c r="A29" s="30"/>
      <c r="B29" s="18" t="s">
        <v>26</v>
      </c>
      <c r="C29" s="5"/>
      <c r="D29" s="5">
        <v>1</v>
      </c>
      <c r="E29" s="5">
        <v>2</v>
      </c>
      <c r="F29" s="12"/>
      <c r="G29" s="12"/>
      <c r="H29" s="12"/>
      <c r="I29" s="12"/>
      <c r="J29" s="12"/>
      <c r="K29" s="12"/>
      <c r="L29" s="12"/>
      <c r="M29" s="15"/>
      <c r="N29" s="16"/>
      <c r="O29" s="12"/>
      <c r="P29" s="12"/>
      <c r="Q29" s="12">
        <f t="shared" si="1"/>
        <v>3</v>
      </c>
    </row>
    <row r="30" spans="1:17" s="1" customFormat="1" ht="17.25" customHeight="1">
      <c r="A30" s="30"/>
      <c r="B30" s="18" t="s">
        <v>27</v>
      </c>
      <c r="C30" s="5"/>
      <c r="D30" s="5"/>
      <c r="E30" s="5">
        <v>1</v>
      </c>
      <c r="F30" s="12"/>
      <c r="G30" s="12"/>
      <c r="H30" s="12"/>
      <c r="I30" s="12"/>
      <c r="J30" s="12"/>
      <c r="K30" s="12"/>
      <c r="L30" s="12"/>
      <c r="M30" s="15"/>
      <c r="N30" s="16"/>
      <c r="O30" s="12"/>
      <c r="P30" s="12"/>
      <c r="Q30" s="12">
        <f t="shared" si="1"/>
        <v>1</v>
      </c>
    </row>
    <row r="31" spans="1:17" s="1" customFormat="1" ht="17.25" customHeight="1">
      <c r="A31" s="30"/>
      <c r="B31" s="18" t="s">
        <v>28</v>
      </c>
      <c r="C31" s="5">
        <v>1</v>
      </c>
      <c r="D31" s="5">
        <v>1</v>
      </c>
      <c r="E31" s="5"/>
      <c r="F31" s="12"/>
      <c r="G31" s="12"/>
      <c r="H31" s="12"/>
      <c r="I31" s="12"/>
      <c r="J31" s="12"/>
      <c r="K31" s="12"/>
      <c r="L31" s="12"/>
      <c r="M31" s="15"/>
      <c r="N31" s="16"/>
      <c r="O31" s="12"/>
      <c r="P31" s="12"/>
      <c r="Q31" s="12">
        <f t="shared" si="1"/>
        <v>2</v>
      </c>
    </row>
    <row r="32" spans="1:17" s="1" customFormat="1" ht="17.25" customHeight="1">
      <c r="A32" s="30"/>
      <c r="B32" s="18" t="s">
        <v>29</v>
      </c>
      <c r="C32" s="5">
        <v>1</v>
      </c>
      <c r="D32" s="5"/>
      <c r="E32" s="5">
        <v>1</v>
      </c>
      <c r="F32" s="12"/>
      <c r="G32" s="12"/>
      <c r="H32" s="12"/>
      <c r="I32" s="12"/>
      <c r="J32" s="12"/>
      <c r="K32" s="12"/>
      <c r="L32" s="12"/>
      <c r="M32" s="15"/>
      <c r="N32" s="16"/>
      <c r="O32" s="12"/>
      <c r="P32" s="12"/>
      <c r="Q32" s="12">
        <f t="shared" si="1"/>
        <v>2</v>
      </c>
    </row>
    <row r="33" spans="1:17" s="1" customFormat="1" ht="17.25" customHeight="1">
      <c r="A33" s="30"/>
      <c r="B33" s="18" t="s">
        <v>30</v>
      </c>
      <c r="C33" s="5">
        <v>2</v>
      </c>
      <c r="D33" s="5">
        <v>1</v>
      </c>
      <c r="E33" s="5"/>
      <c r="F33" s="12"/>
      <c r="G33" s="12"/>
      <c r="H33" s="12"/>
      <c r="I33" s="12"/>
      <c r="J33" s="12"/>
      <c r="K33" s="12"/>
      <c r="L33" s="12"/>
      <c r="M33" s="15"/>
      <c r="N33" s="16"/>
      <c r="O33" s="12"/>
      <c r="P33" s="12"/>
      <c r="Q33" s="12">
        <f t="shared" si="1"/>
        <v>3</v>
      </c>
    </row>
    <row r="34" spans="1:17" s="1" customFormat="1" ht="17.25" customHeight="1">
      <c r="A34" s="30"/>
      <c r="B34" s="18" t="s">
        <v>31</v>
      </c>
      <c r="C34" s="5">
        <v>1</v>
      </c>
      <c r="D34" s="5">
        <v>1</v>
      </c>
      <c r="E34" s="5"/>
      <c r="F34" s="12"/>
      <c r="G34" s="12"/>
      <c r="H34" s="12"/>
      <c r="I34" s="12"/>
      <c r="J34" s="12"/>
      <c r="K34" s="12"/>
      <c r="L34" s="12"/>
      <c r="M34" s="15"/>
      <c r="N34" s="16"/>
      <c r="O34" s="13">
        <v>1</v>
      </c>
      <c r="P34" s="12"/>
      <c r="Q34" s="12">
        <f t="shared" si="1"/>
        <v>3</v>
      </c>
    </row>
    <row r="35" spans="1:17" s="1" customFormat="1" ht="17.25" customHeight="1">
      <c r="A35" s="30"/>
      <c r="B35" s="18" t="s">
        <v>32</v>
      </c>
      <c r="C35" s="5">
        <v>1</v>
      </c>
      <c r="D35" s="5">
        <v>1</v>
      </c>
      <c r="E35" s="5">
        <v>1</v>
      </c>
      <c r="F35" s="12"/>
      <c r="G35" s="12"/>
      <c r="H35" s="12"/>
      <c r="I35" s="12"/>
      <c r="J35" s="12"/>
      <c r="K35" s="12"/>
      <c r="L35" s="12"/>
      <c r="M35" s="15"/>
      <c r="N35" s="16"/>
      <c r="O35" s="12"/>
      <c r="P35" s="12"/>
      <c r="Q35" s="12">
        <f t="shared" si="1"/>
        <v>3</v>
      </c>
    </row>
    <row r="36" spans="1:17" s="1" customFormat="1" ht="17.25" customHeight="1">
      <c r="A36" s="30"/>
      <c r="B36" s="18" t="s">
        <v>33</v>
      </c>
      <c r="C36" s="5">
        <v>1</v>
      </c>
      <c r="D36" s="5"/>
      <c r="E36" s="5"/>
      <c r="F36" s="12"/>
      <c r="G36" s="12"/>
      <c r="H36" s="12"/>
      <c r="I36" s="12"/>
      <c r="J36" s="12"/>
      <c r="K36" s="12"/>
      <c r="L36" s="12"/>
      <c r="M36" s="15"/>
      <c r="N36" s="16"/>
      <c r="O36" s="12"/>
      <c r="P36" s="12"/>
      <c r="Q36" s="12">
        <f t="shared" si="1"/>
        <v>1</v>
      </c>
    </row>
    <row r="37" spans="1:17" s="1" customFormat="1" ht="17.25" customHeight="1">
      <c r="A37" s="30"/>
      <c r="B37" s="18" t="s">
        <v>34</v>
      </c>
      <c r="C37" s="5"/>
      <c r="D37" s="5"/>
      <c r="E37" s="5">
        <v>1</v>
      </c>
      <c r="F37" s="12"/>
      <c r="G37" s="12"/>
      <c r="H37" s="12"/>
      <c r="I37" s="12"/>
      <c r="J37" s="12"/>
      <c r="K37" s="12"/>
      <c r="L37" s="12"/>
      <c r="M37" s="15"/>
      <c r="N37" s="16"/>
      <c r="O37" s="12"/>
      <c r="P37" s="12"/>
      <c r="Q37" s="12">
        <f t="shared" si="1"/>
        <v>1</v>
      </c>
    </row>
    <row r="38" spans="1:17" s="1" customFormat="1" ht="17.25" customHeight="1">
      <c r="A38" s="30"/>
      <c r="B38" s="18" t="s">
        <v>35</v>
      </c>
      <c r="C38" s="5">
        <v>2</v>
      </c>
      <c r="D38" s="5"/>
      <c r="E38" s="5"/>
      <c r="F38" s="12"/>
      <c r="G38" s="12"/>
      <c r="H38" s="12"/>
      <c r="I38" s="12"/>
      <c r="J38" s="12"/>
      <c r="K38" s="12"/>
      <c r="L38" s="12"/>
      <c r="M38" s="15"/>
      <c r="N38" s="16"/>
      <c r="O38" s="12"/>
      <c r="P38" s="12"/>
      <c r="Q38" s="12">
        <f t="shared" si="1"/>
        <v>2</v>
      </c>
    </row>
    <row r="39" spans="1:17" s="1" customFormat="1" ht="17.25" customHeight="1">
      <c r="A39" s="30"/>
      <c r="B39" s="18" t="s">
        <v>36</v>
      </c>
      <c r="C39" s="5"/>
      <c r="D39" s="5">
        <v>1</v>
      </c>
      <c r="E39" s="5"/>
      <c r="F39" s="12"/>
      <c r="G39" s="12"/>
      <c r="H39" s="12"/>
      <c r="I39" s="12"/>
      <c r="J39" s="12"/>
      <c r="K39" s="12"/>
      <c r="L39" s="12"/>
      <c r="M39" s="15"/>
      <c r="N39" s="16"/>
      <c r="O39" s="12"/>
      <c r="P39" s="12"/>
      <c r="Q39" s="12">
        <f t="shared" si="1"/>
        <v>1</v>
      </c>
    </row>
    <row r="40" spans="1:17" s="1" customFormat="1" ht="17.25" customHeight="1">
      <c r="A40" s="30"/>
      <c r="B40" s="18" t="s">
        <v>37</v>
      </c>
      <c r="C40" s="5">
        <v>2</v>
      </c>
      <c r="D40" s="5">
        <v>1</v>
      </c>
      <c r="E40" s="5"/>
      <c r="F40" s="12"/>
      <c r="G40" s="12"/>
      <c r="H40" s="12"/>
      <c r="I40" s="12"/>
      <c r="J40" s="12"/>
      <c r="K40" s="12"/>
      <c r="L40" s="12"/>
      <c r="M40" s="15"/>
      <c r="N40" s="16"/>
      <c r="O40" s="12"/>
      <c r="P40" s="12"/>
      <c r="Q40" s="12">
        <f t="shared" si="1"/>
        <v>3</v>
      </c>
    </row>
    <row r="41" spans="1:17" s="1" customFormat="1" ht="17.25" customHeight="1">
      <c r="A41" s="30"/>
      <c r="B41" s="18" t="s">
        <v>38</v>
      </c>
      <c r="C41" s="5">
        <v>1</v>
      </c>
      <c r="D41" s="5"/>
      <c r="E41" s="5"/>
      <c r="F41" s="12"/>
      <c r="G41" s="12"/>
      <c r="H41" s="12"/>
      <c r="I41" s="12"/>
      <c r="J41" s="12"/>
      <c r="K41" s="12"/>
      <c r="L41" s="12"/>
      <c r="M41" s="15"/>
      <c r="N41" s="16"/>
      <c r="O41" s="12"/>
      <c r="P41" s="12"/>
      <c r="Q41" s="12">
        <f t="shared" si="1"/>
        <v>1</v>
      </c>
    </row>
    <row r="42" spans="1:17" s="1" customFormat="1" ht="17.25" customHeight="1">
      <c r="A42" s="30" t="s">
        <v>116</v>
      </c>
      <c r="B42" s="18" t="s">
        <v>39</v>
      </c>
      <c r="C42" s="5">
        <v>1</v>
      </c>
      <c r="D42" s="5"/>
      <c r="E42" s="5"/>
      <c r="F42" s="12"/>
      <c r="G42" s="12"/>
      <c r="H42" s="12"/>
      <c r="I42" s="12"/>
      <c r="J42" s="12"/>
      <c r="K42" s="12"/>
      <c r="L42" s="12"/>
      <c r="M42" s="15"/>
      <c r="N42" s="16"/>
      <c r="O42" s="12"/>
      <c r="P42" s="12"/>
      <c r="Q42" s="12">
        <f t="shared" si="1"/>
        <v>1</v>
      </c>
    </row>
    <row r="43" spans="1:17" s="1" customFormat="1" ht="17.25" customHeight="1">
      <c r="A43" s="30"/>
      <c r="B43" s="18" t="s">
        <v>40</v>
      </c>
      <c r="C43" s="5">
        <v>1</v>
      </c>
      <c r="D43" s="5">
        <v>1</v>
      </c>
      <c r="E43" s="5"/>
      <c r="F43" s="12"/>
      <c r="G43" s="12"/>
      <c r="H43" s="12"/>
      <c r="I43" s="12"/>
      <c r="J43" s="12"/>
      <c r="K43" s="12"/>
      <c r="L43" s="12"/>
      <c r="M43" s="15"/>
      <c r="N43" s="16"/>
      <c r="O43" s="12"/>
      <c r="P43" s="12"/>
      <c r="Q43" s="12">
        <f t="shared" si="1"/>
        <v>2</v>
      </c>
    </row>
    <row r="44" spans="1:17" s="1" customFormat="1" ht="17.25" customHeight="1">
      <c r="A44" s="30"/>
      <c r="B44" s="18" t="s">
        <v>41</v>
      </c>
      <c r="C44" s="5"/>
      <c r="D44" s="5">
        <v>1</v>
      </c>
      <c r="E44" s="5"/>
      <c r="F44" s="12"/>
      <c r="G44" s="12"/>
      <c r="H44" s="12"/>
      <c r="I44" s="12"/>
      <c r="J44" s="12"/>
      <c r="K44" s="12"/>
      <c r="L44" s="12"/>
      <c r="M44" s="15"/>
      <c r="N44" s="16"/>
      <c r="O44" s="12"/>
      <c r="P44" s="12"/>
      <c r="Q44" s="12">
        <f t="shared" si="1"/>
        <v>1</v>
      </c>
    </row>
    <row r="45" spans="1:17" s="1" customFormat="1" ht="17.25" customHeight="1">
      <c r="A45" s="30"/>
      <c r="B45" s="18" t="s">
        <v>42</v>
      </c>
      <c r="C45" s="5"/>
      <c r="D45" s="5"/>
      <c r="E45" s="5"/>
      <c r="F45" s="12"/>
      <c r="G45" s="12"/>
      <c r="H45" s="12"/>
      <c r="I45" s="12"/>
      <c r="J45" s="12"/>
      <c r="K45" s="12"/>
      <c r="L45" s="12"/>
      <c r="M45" s="15">
        <v>1</v>
      </c>
      <c r="N45" s="16"/>
      <c r="O45" s="12"/>
      <c r="P45" s="12"/>
      <c r="Q45" s="12">
        <f t="shared" si="1"/>
        <v>1</v>
      </c>
    </row>
    <row r="46" spans="1:17" s="1" customFormat="1" ht="17.25" customHeight="1">
      <c r="A46" s="30"/>
      <c r="B46" s="18" t="s">
        <v>43</v>
      </c>
      <c r="C46" s="5">
        <v>1</v>
      </c>
      <c r="D46" s="5">
        <v>1</v>
      </c>
      <c r="E46" s="5">
        <v>1</v>
      </c>
      <c r="F46" s="12"/>
      <c r="G46" s="12"/>
      <c r="H46" s="12"/>
      <c r="I46" s="12"/>
      <c r="J46" s="12"/>
      <c r="K46" s="12"/>
      <c r="L46" s="12"/>
      <c r="M46" s="15"/>
      <c r="N46" s="16"/>
      <c r="O46" s="12"/>
      <c r="P46" s="12"/>
      <c r="Q46" s="12">
        <f t="shared" si="1"/>
        <v>3</v>
      </c>
    </row>
    <row r="47" spans="1:17" s="1" customFormat="1" ht="17.25" customHeight="1">
      <c r="A47" s="30"/>
      <c r="B47" s="18" t="s">
        <v>44</v>
      </c>
      <c r="C47" s="5"/>
      <c r="D47" s="5"/>
      <c r="E47" s="5">
        <v>1</v>
      </c>
      <c r="F47" s="12"/>
      <c r="G47" s="12"/>
      <c r="H47" s="12"/>
      <c r="I47" s="12"/>
      <c r="J47" s="12"/>
      <c r="K47" s="12"/>
      <c r="L47" s="12"/>
      <c r="M47" s="15">
        <v>1</v>
      </c>
      <c r="N47" s="16"/>
      <c r="O47" s="12"/>
      <c r="P47" s="12"/>
      <c r="Q47" s="12">
        <f t="shared" si="1"/>
        <v>2</v>
      </c>
    </row>
    <row r="48" spans="1:17" s="1" customFormat="1" ht="17.25" customHeight="1">
      <c r="A48" s="30"/>
      <c r="B48" s="18" t="s">
        <v>45</v>
      </c>
      <c r="C48" s="5">
        <v>1</v>
      </c>
      <c r="D48" s="5"/>
      <c r="E48" s="5"/>
      <c r="F48" s="12"/>
      <c r="G48" s="12"/>
      <c r="H48" s="12"/>
      <c r="I48" s="12"/>
      <c r="J48" s="12"/>
      <c r="K48" s="12"/>
      <c r="L48" s="12"/>
      <c r="M48" s="15"/>
      <c r="N48" s="16"/>
      <c r="O48" s="12"/>
      <c r="P48" s="12"/>
      <c r="Q48" s="12">
        <f t="shared" si="1"/>
        <v>1</v>
      </c>
    </row>
    <row r="49" spans="1:17" s="1" customFormat="1" ht="17.25" customHeight="1">
      <c r="A49" s="30"/>
      <c r="B49" s="18" t="s">
        <v>46</v>
      </c>
      <c r="C49" s="5">
        <v>1</v>
      </c>
      <c r="D49" s="5"/>
      <c r="E49" s="5"/>
      <c r="F49" s="12"/>
      <c r="G49" s="12"/>
      <c r="H49" s="12"/>
      <c r="I49" s="12"/>
      <c r="J49" s="12"/>
      <c r="K49" s="12"/>
      <c r="L49" s="12"/>
      <c r="M49" s="15"/>
      <c r="N49" s="16"/>
      <c r="O49" s="12"/>
      <c r="P49" s="12"/>
      <c r="Q49" s="12">
        <f t="shared" si="1"/>
        <v>1</v>
      </c>
    </row>
    <row r="50" spans="1:17" s="1" customFormat="1" ht="17.25" customHeight="1">
      <c r="A50" s="30"/>
      <c r="B50" s="18" t="s">
        <v>47</v>
      </c>
      <c r="C50" s="5">
        <v>1</v>
      </c>
      <c r="D50" s="5">
        <v>1</v>
      </c>
      <c r="E50" s="5"/>
      <c r="F50" s="12"/>
      <c r="G50" s="12"/>
      <c r="H50" s="12"/>
      <c r="I50" s="12"/>
      <c r="J50" s="12"/>
      <c r="K50" s="12"/>
      <c r="L50" s="12"/>
      <c r="M50" s="15"/>
      <c r="N50" s="16"/>
      <c r="O50" s="12"/>
      <c r="P50" s="12"/>
      <c r="Q50" s="12">
        <f t="shared" si="1"/>
        <v>2</v>
      </c>
    </row>
    <row r="51" spans="1:17" s="1" customFormat="1" ht="17.25" customHeight="1">
      <c r="A51" s="30"/>
      <c r="B51" s="18" t="s">
        <v>48</v>
      </c>
      <c r="C51" s="5"/>
      <c r="D51" s="5">
        <v>1</v>
      </c>
      <c r="E51" s="5"/>
      <c r="F51" s="12"/>
      <c r="G51" s="12"/>
      <c r="H51" s="12"/>
      <c r="I51" s="12"/>
      <c r="J51" s="12"/>
      <c r="K51" s="12"/>
      <c r="L51" s="12"/>
      <c r="M51" s="15"/>
      <c r="N51" s="16"/>
      <c r="O51" s="12"/>
      <c r="P51" s="12"/>
      <c r="Q51" s="12">
        <f t="shared" si="1"/>
        <v>1</v>
      </c>
    </row>
    <row r="52" spans="1:17" s="1" customFormat="1" ht="17.25" customHeight="1">
      <c r="A52" s="30"/>
      <c r="B52" s="18" t="s">
        <v>49</v>
      </c>
      <c r="C52" s="5"/>
      <c r="D52" s="5"/>
      <c r="E52" s="5">
        <v>1</v>
      </c>
      <c r="F52" s="12"/>
      <c r="G52" s="12"/>
      <c r="H52" s="12"/>
      <c r="I52" s="12"/>
      <c r="J52" s="12"/>
      <c r="K52" s="12"/>
      <c r="L52" s="12"/>
      <c r="M52" s="15"/>
      <c r="N52" s="16"/>
      <c r="O52" s="12"/>
      <c r="P52" s="12"/>
      <c r="Q52" s="12">
        <f t="shared" si="1"/>
        <v>1</v>
      </c>
    </row>
    <row r="53" spans="1:17" s="1" customFormat="1" ht="17.25" customHeight="1">
      <c r="A53" s="30"/>
      <c r="B53" s="18" t="s">
        <v>50</v>
      </c>
      <c r="C53" s="5">
        <v>1</v>
      </c>
      <c r="D53" s="5"/>
      <c r="E53" s="5">
        <v>1</v>
      </c>
      <c r="F53" s="12"/>
      <c r="G53" s="12"/>
      <c r="H53" s="12"/>
      <c r="I53" s="12"/>
      <c r="J53" s="12"/>
      <c r="K53" s="12"/>
      <c r="L53" s="12"/>
      <c r="M53" s="15"/>
      <c r="N53" s="16"/>
      <c r="O53" s="12"/>
      <c r="P53" s="12"/>
      <c r="Q53" s="12">
        <f t="shared" si="1"/>
        <v>2</v>
      </c>
    </row>
    <row r="54" spans="1:17" s="1" customFormat="1" ht="17.25" customHeight="1">
      <c r="A54" s="30"/>
      <c r="B54" s="18" t="s">
        <v>51</v>
      </c>
      <c r="C54" s="5"/>
      <c r="D54" s="5">
        <v>1</v>
      </c>
      <c r="E54" s="5"/>
      <c r="F54" s="12"/>
      <c r="G54" s="12"/>
      <c r="H54" s="12"/>
      <c r="I54" s="12"/>
      <c r="J54" s="12"/>
      <c r="K54" s="12"/>
      <c r="L54" s="12"/>
      <c r="M54" s="15"/>
      <c r="N54" s="16"/>
      <c r="O54" s="12"/>
      <c r="P54" s="12"/>
      <c r="Q54" s="12">
        <f t="shared" si="1"/>
        <v>1</v>
      </c>
    </row>
    <row r="55" spans="1:17" ht="17.25" customHeight="1">
      <c r="A55" s="30"/>
      <c r="B55" s="18" t="s">
        <v>52</v>
      </c>
      <c r="C55" s="5">
        <v>1</v>
      </c>
      <c r="D55" s="5"/>
      <c r="E55" s="5">
        <v>1</v>
      </c>
      <c r="F55" s="13"/>
      <c r="G55" s="13"/>
      <c r="H55" s="13"/>
      <c r="I55" s="13"/>
      <c r="J55" s="13"/>
      <c r="K55" s="13"/>
      <c r="L55" s="13"/>
      <c r="M55" s="15"/>
      <c r="N55" s="16"/>
      <c r="O55" s="13"/>
      <c r="P55" s="13"/>
      <c r="Q55" s="12">
        <f t="shared" si="1"/>
        <v>2</v>
      </c>
    </row>
    <row r="56" spans="1:17" ht="17.25" customHeight="1">
      <c r="A56" s="30"/>
      <c r="B56" s="18" t="s">
        <v>53</v>
      </c>
      <c r="C56" s="5"/>
      <c r="D56" s="5"/>
      <c r="E56" s="5">
        <v>1</v>
      </c>
      <c r="F56" s="13"/>
      <c r="G56" s="13"/>
      <c r="H56" s="13"/>
      <c r="I56" s="13"/>
      <c r="J56" s="13"/>
      <c r="K56" s="13"/>
      <c r="L56" s="13"/>
      <c r="M56" s="15"/>
      <c r="N56" s="16"/>
      <c r="O56" s="13"/>
      <c r="P56" s="13"/>
      <c r="Q56" s="12">
        <f t="shared" si="1"/>
        <v>1</v>
      </c>
    </row>
    <row r="57" spans="1:17" ht="17.25" customHeight="1">
      <c r="A57" s="30"/>
      <c r="B57" s="18" t="s">
        <v>54</v>
      </c>
      <c r="C57" s="5">
        <v>1</v>
      </c>
      <c r="D57" s="5">
        <v>1</v>
      </c>
      <c r="E57" s="5"/>
      <c r="F57" s="13"/>
      <c r="G57" s="13"/>
      <c r="H57" s="13"/>
      <c r="I57" s="13"/>
      <c r="J57" s="13"/>
      <c r="K57" s="13"/>
      <c r="L57" s="13"/>
      <c r="M57" s="15"/>
      <c r="N57" s="16"/>
      <c r="O57" s="13"/>
      <c r="P57" s="13"/>
      <c r="Q57" s="12">
        <f t="shared" si="1"/>
        <v>2</v>
      </c>
    </row>
    <row r="58" spans="1:17" ht="17.25" customHeight="1">
      <c r="A58" s="30"/>
      <c r="B58" s="18" t="s">
        <v>55</v>
      </c>
      <c r="C58" s="5">
        <v>1</v>
      </c>
      <c r="D58" s="5">
        <v>1</v>
      </c>
      <c r="E58" s="5"/>
      <c r="F58" s="13"/>
      <c r="G58" s="13"/>
      <c r="H58" s="13"/>
      <c r="I58" s="13"/>
      <c r="J58" s="13"/>
      <c r="K58" s="13"/>
      <c r="L58" s="13"/>
      <c r="M58" s="15"/>
      <c r="N58" s="16"/>
      <c r="O58" s="13"/>
      <c r="P58" s="13"/>
      <c r="Q58" s="12">
        <f t="shared" si="1"/>
        <v>2</v>
      </c>
    </row>
    <row r="59" spans="1:17" ht="17.25" customHeight="1">
      <c r="A59" s="30"/>
      <c r="B59" s="18" t="s">
        <v>56</v>
      </c>
      <c r="C59" s="5"/>
      <c r="D59" s="5"/>
      <c r="E59" s="5"/>
      <c r="F59" s="13"/>
      <c r="G59" s="13"/>
      <c r="H59" s="13"/>
      <c r="I59" s="13"/>
      <c r="J59" s="13"/>
      <c r="K59" s="13"/>
      <c r="L59" s="13"/>
      <c r="M59" s="15">
        <v>1</v>
      </c>
      <c r="N59" s="16"/>
      <c r="O59" s="13"/>
      <c r="P59" s="13"/>
      <c r="Q59" s="12">
        <f t="shared" si="1"/>
        <v>1</v>
      </c>
    </row>
    <row r="60" spans="1:17" ht="17.25" customHeight="1">
      <c r="A60" s="30"/>
      <c r="B60" s="18" t="s">
        <v>57</v>
      </c>
      <c r="C60" s="5">
        <v>1</v>
      </c>
      <c r="D60" s="5">
        <v>1</v>
      </c>
      <c r="E60" s="5"/>
      <c r="F60" s="13"/>
      <c r="G60" s="13"/>
      <c r="H60" s="13"/>
      <c r="I60" s="13"/>
      <c r="J60" s="13"/>
      <c r="K60" s="13"/>
      <c r="L60" s="13"/>
      <c r="M60" s="15"/>
      <c r="N60" s="16"/>
      <c r="O60" s="13"/>
      <c r="P60" s="13"/>
      <c r="Q60" s="12">
        <f t="shared" si="1"/>
        <v>2</v>
      </c>
    </row>
    <row r="61" spans="1:17" ht="17.25" customHeight="1">
      <c r="A61" s="30"/>
      <c r="B61" s="18" t="s">
        <v>58</v>
      </c>
      <c r="C61" s="5"/>
      <c r="D61" s="5"/>
      <c r="E61" s="5">
        <v>1</v>
      </c>
      <c r="F61" s="13"/>
      <c r="G61" s="13"/>
      <c r="H61" s="13"/>
      <c r="I61" s="13"/>
      <c r="J61" s="13"/>
      <c r="K61" s="13"/>
      <c r="L61" s="13"/>
      <c r="M61" s="15"/>
      <c r="N61" s="16"/>
      <c r="O61" s="13"/>
      <c r="P61" s="13"/>
      <c r="Q61" s="12">
        <f t="shared" si="1"/>
        <v>1</v>
      </c>
    </row>
    <row r="62" spans="1:17" ht="17.25" customHeight="1">
      <c r="A62" s="30"/>
      <c r="B62" s="18" t="s">
        <v>59</v>
      </c>
      <c r="C62" s="5">
        <v>1</v>
      </c>
      <c r="D62" s="5"/>
      <c r="E62" s="5"/>
      <c r="F62" s="13"/>
      <c r="G62" s="13"/>
      <c r="H62" s="13"/>
      <c r="I62" s="13"/>
      <c r="J62" s="13"/>
      <c r="K62" s="13"/>
      <c r="L62" s="13"/>
      <c r="M62" s="15"/>
      <c r="N62" s="16"/>
      <c r="O62" s="13"/>
      <c r="P62" s="13"/>
      <c r="Q62" s="12">
        <f t="shared" si="1"/>
        <v>1</v>
      </c>
    </row>
    <row r="63" spans="1:17" ht="17.25" customHeight="1">
      <c r="A63" s="30"/>
      <c r="B63" s="18" t="s">
        <v>60</v>
      </c>
      <c r="C63" s="5">
        <v>1</v>
      </c>
      <c r="D63" s="5">
        <v>1</v>
      </c>
      <c r="E63" s="5"/>
      <c r="F63" s="13"/>
      <c r="G63" s="13"/>
      <c r="H63" s="13"/>
      <c r="I63" s="13"/>
      <c r="J63" s="13"/>
      <c r="K63" s="13"/>
      <c r="L63" s="13"/>
      <c r="M63" s="5"/>
      <c r="N63" s="5"/>
      <c r="O63" s="13"/>
      <c r="P63" s="13"/>
      <c r="Q63" s="12">
        <f t="shared" si="1"/>
        <v>2</v>
      </c>
    </row>
    <row r="64" spans="1:17" s="1" customFormat="1" ht="17.25" customHeight="1">
      <c r="A64" s="30"/>
      <c r="B64" s="8" t="s">
        <v>5</v>
      </c>
      <c r="C64" s="12">
        <f>SUM(C21:C63)</f>
        <v>36</v>
      </c>
      <c r="D64" s="12">
        <f aca="true" t="shared" si="4" ref="D64:Q64">SUM(D21:D63)</f>
        <v>18</v>
      </c>
      <c r="E64" s="12">
        <f t="shared" si="4"/>
        <v>14</v>
      </c>
      <c r="F64" s="12">
        <f t="shared" si="4"/>
        <v>0</v>
      </c>
      <c r="G64" s="12">
        <f t="shared" si="4"/>
        <v>0</v>
      </c>
      <c r="H64" s="12">
        <f t="shared" si="4"/>
        <v>0</v>
      </c>
      <c r="I64" s="12">
        <f t="shared" si="4"/>
        <v>0</v>
      </c>
      <c r="J64" s="12">
        <f t="shared" si="4"/>
        <v>0</v>
      </c>
      <c r="K64" s="12">
        <f t="shared" si="4"/>
        <v>0</v>
      </c>
      <c r="L64" s="12">
        <f t="shared" si="4"/>
        <v>0</v>
      </c>
      <c r="M64" s="12">
        <f t="shared" si="4"/>
        <v>3</v>
      </c>
      <c r="N64" s="12">
        <f t="shared" si="4"/>
        <v>0</v>
      </c>
      <c r="O64" s="12">
        <f t="shared" si="4"/>
        <v>1</v>
      </c>
      <c r="P64" s="12">
        <f t="shared" si="4"/>
        <v>0</v>
      </c>
      <c r="Q64" s="12">
        <f t="shared" si="4"/>
        <v>72</v>
      </c>
    </row>
    <row r="65" spans="1:17" ht="17.25" customHeight="1">
      <c r="A65" s="30" t="s">
        <v>117</v>
      </c>
      <c r="B65" s="18" t="s">
        <v>61</v>
      </c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>
        <v>3</v>
      </c>
      <c r="Q65" s="12">
        <f>SUM(C65:P65)</f>
        <v>3</v>
      </c>
    </row>
    <row r="66" spans="1:17" ht="17.25" customHeight="1">
      <c r="A66" s="30"/>
      <c r="B66" s="18" t="s">
        <v>62</v>
      </c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>
        <v>2</v>
      </c>
      <c r="Q66" s="12">
        <f aca="true" t="shared" si="5" ref="Q66:Q98">SUM(C66:P66)</f>
        <v>2</v>
      </c>
    </row>
    <row r="67" spans="1:17" ht="17.25" customHeight="1">
      <c r="A67" s="30"/>
      <c r="B67" s="18" t="s">
        <v>63</v>
      </c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>
        <v>2</v>
      </c>
      <c r="Q67" s="12">
        <f t="shared" si="5"/>
        <v>2</v>
      </c>
    </row>
    <row r="68" spans="1:17" ht="17.25" customHeight="1">
      <c r="A68" s="30"/>
      <c r="B68" s="18" t="s">
        <v>64</v>
      </c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>
        <v>1</v>
      </c>
      <c r="Q68" s="12">
        <f t="shared" si="5"/>
        <v>1</v>
      </c>
    </row>
    <row r="69" spans="1:17" ht="17.25" customHeight="1">
      <c r="A69" s="30"/>
      <c r="B69" s="18" t="s">
        <v>65</v>
      </c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>
        <v>2</v>
      </c>
      <c r="Q69" s="12">
        <f t="shared" si="5"/>
        <v>2</v>
      </c>
    </row>
    <row r="70" spans="1:17" ht="17.25" customHeight="1">
      <c r="A70" s="30"/>
      <c r="B70" s="18" t="s">
        <v>66</v>
      </c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>
        <v>1</v>
      </c>
      <c r="Q70" s="12">
        <f t="shared" si="5"/>
        <v>1</v>
      </c>
    </row>
    <row r="71" spans="1:17" ht="17.25" customHeight="1">
      <c r="A71" s="30"/>
      <c r="B71" s="18" t="s">
        <v>67</v>
      </c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>
        <v>5</v>
      </c>
      <c r="Q71" s="12">
        <f t="shared" si="5"/>
        <v>5</v>
      </c>
    </row>
    <row r="72" spans="1:17" ht="17.25" customHeight="1">
      <c r="A72" s="30"/>
      <c r="B72" s="18" t="s">
        <v>68</v>
      </c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>
        <v>1</v>
      </c>
      <c r="Q72" s="12">
        <f t="shared" si="5"/>
        <v>1</v>
      </c>
    </row>
    <row r="73" spans="1:17" ht="17.25" customHeight="1">
      <c r="A73" s="30"/>
      <c r="B73" s="18" t="s">
        <v>69</v>
      </c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>
        <v>1</v>
      </c>
      <c r="Q73" s="12">
        <f t="shared" si="5"/>
        <v>1</v>
      </c>
    </row>
    <row r="74" spans="1:17" ht="17.25" customHeight="1">
      <c r="A74" s="30"/>
      <c r="B74" s="18" t="s">
        <v>70</v>
      </c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>
        <v>1</v>
      </c>
      <c r="Q74" s="12">
        <f t="shared" si="5"/>
        <v>1</v>
      </c>
    </row>
    <row r="75" spans="1:17" ht="17.25" customHeight="1">
      <c r="A75" s="30"/>
      <c r="B75" s="18" t="s">
        <v>71</v>
      </c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>
        <v>2</v>
      </c>
      <c r="Q75" s="12">
        <f t="shared" si="5"/>
        <v>2</v>
      </c>
    </row>
    <row r="76" spans="1:17" ht="17.25" customHeight="1">
      <c r="A76" s="30"/>
      <c r="B76" s="18" t="s">
        <v>72</v>
      </c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>
        <v>4</v>
      </c>
      <c r="Q76" s="12">
        <f t="shared" si="5"/>
        <v>4</v>
      </c>
    </row>
    <row r="77" spans="1:17" ht="17.25" customHeight="1">
      <c r="A77" s="30"/>
      <c r="B77" s="18" t="s">
        <v>73</v>
      </c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>
        <v>1</v>
      </c>
      <c r="Q77" s="12">
        <f t="shared" si="5"/>
        <v>1</v>
      </c>
    </row>
    <row r="78" spans="1:17" ht="17.25" customHeight="1">
      <c r="A78" s="30"/>
      <c r="B78" s="18" t="s">
        <v>74</v>
      </c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>
        <v>1</v>
      </c>
      <c r="Q78" s="12">
        <f t="shared" si="5"/>
        <v>1</v>
      </c>
    </row>
    <row r="79" spans="1:17" ht="17.25" customHeight="1">
      <c r="A79" s="30"/>
      <c r="B79" s="18" t="s">
        <v>75</v>
      </c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>
        <v>2</v>
      </c>
      <c r="Q79" s="12">
        <f t="shared" si="5"/>
        <v>2</v>
      </c>
    </row>
    <row r="80" spans="1:17" ht="17.25" customHeight="1">
      <c r="A80" s="30"/>
      <c r="B80" s="18" t="s">
        <v>76</v>
      </c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>
        <v>1</v>
      </c>
      <c r="Q80" s="12">
        <f t="shared" si="5"/>
        <v>1</v>
      </c>
    </row>
    <row r="81" spans="1:17" ht="17.25" customHeight="1">
      <c r="A81" s="30" t="s">
        <v>117</v>
      </c>
      <c r="B81" s="18" t="s">
        <v>77</v>
      </c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>
        <v>1</v>
      </c>
      <c r="Q81" s="12">
        <f t="shared" si="5"/>
        <v>1</v>
      </c>
    </row>
    <row r="82" spans="1:17" ht="17.25" customHeight="1">
      <c r="A82" s="30"/>
      <c r="B82" s="18" t="s">
        <v>78</v>
      </c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>
        <v>1</v>
      </c>
      <c r="Q82" s="12">
        <f t="shared" si="5"/>
        <v>1</v>
      </c>
    </row>
    <row r="83" spans="1:17" ht="17.25" customHeight="1">
      <c r="A83" s="30"/>
      <c r="B83" s="18" t="s">
        <v>79</v>
      </c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>
        <v>1</v>
      </c>
      <c r="Q83" s="12">
        <f t="shared" si="5"/>
        <v>1</v>
      </c>
    </row>
    <row r="84" spans="1:17" ht="17.25" customHeight="1">
      <c r="A84" s="30"/>
      <c r="B84" s="18" t="s">
        <v>80</v>
      </c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>
        <v>3</v>
      </c>
      <c r="Q84" s="12">
        <f t="shared" si="5"/>
        <v>3</v>
      </c>
    </row>
    <row r="85" spans="1:17" ht="17.25" customHeight="1">
      <c r="A85" s="30"/>
      <c r="B85" s="18" t="s">
        <v>81</v>
      </c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>
        <v>2</v>
      </c>
      <c r="Q85" s="12">
        <f t="shared" si="5"/>
        <v>2</v>
      </c>
    </row>
    <row r="86" spans="1:17" ht="17.25" customHeight="1">
      <c r="A86" s="30"/>
      <c r="B86" s="18" t="s">
        <v>82</v>
      </c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>
        <v>2</v>
      </c>
      <c r="Q86" s="12">
        <f t="shared" si="5"/>
        <v>2</v>
      </c>
    </row>
    <row r="87" spans="1:17" ht="17.25" customHeight="1">
      <c r="A87" s="30"/>
      <c r="B87" s="18" t="s">
        <v>83</v>
      </c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>
        <v>1</v>
      </c>
      <c r="Q87" s="12">
        <f t="shared" si="5"/>
        <v>1</v>
      </c>
    </row>
    <row r="88" spans="1:17" ht="17.25" customHeight="1">
      <c r="A88" s="30"/>
      <c r="B88" s="18" t="s">
        <v>84</v>
      </c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>
        <v>1</v>
      </c>
      <c r="Q88" s="12">
        <f t="shared" si="5"/>
        <v>1</v>
      </c>
    </row>
    <row r="89" spans="1:17" ht="17.25" customHeight="1">
      <c r="A89" s="30"/>
      <c r="B89" s="18" t="s">
        <v>85</v>
      </c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>
        <v>2</v>
      </c>
      <c r="Q89" s="12">
        <f t="shared" si="5"/>
        <v>2</v>
      </c>
    </row>
    <row r="90" spans="1:17" ht="17.25" customHeight="1">
      <c r="A90" s="30"/>
      <c r="B90" s="18" t="s">
        <v>86</v>
      </c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>
        <v>3</v>
      </c>
      <c r="Q90" s="12">
        <f t="shared" si="5"/>
        <v>3</v>
      </c>
    </row>
    <row r="91" spans="1:17" ht="17.25" customHeight="1">
      <c r="A91" s="30"/>
      <c r="B91" s="18" t="s">
        <v>87</v>
      </c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>
        <v>2</v>
      </c>
      <c r="Q91" s="12">
        <f t="shared" si="5"/>
        <v>2</v>
      </c>
    </row>
    <row r="92" spans="1:17" ht="17.25" customHeight="1">
      <c r="A92" s="30"/>
      <c r="B92" s="18" t="s">
        <v>88</v>
      </c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>
        <v>5</v>
      </c>
      <c r="Q92" s="12">
        <f t="shared" si="5"/>
        <v>5</v>
      </c>
    </row>
    <row r="93" spans="1:17" ht="17.25" customHeight="1">
      <c r="A93" s="30"/>
      <c r="B93" s="18" t="s">
        <v>89</v>
      </c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>
        <v>3</v>
      </c>
      <c r="Q93" s="12">
        <f t="shared" si="5"/>
        <v>3</v>
      </c>
    </row>
    <row r="94" spans="1:17" ht="17.25" customHeight="1">
      <c r="A94" s="30"/>
      <c r="B94" s="18" t="s">
        <v>90</v>
      </c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>
        <v>1</v>
      </c>
      <c r="Q94" s="12">
        <f t="shared" si="5"/>
        <v>1</v>
      </c>
    </row>
    <row r="95" spans="1:17" ht="17.25" customHeight="1">
      <c r="A95" s="30"/>
      <c r="B95" s="18" t="s">
        <v>91</v>
      </c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>
        <v>1</v>
      </c>
      <c r="Q95" s="12">
        <f t="shared" si="5"/>
        <v>1</v>
      </c>
    </row>
    <row r="96" spans="1:17" ht="17.25" customHeight="1">
      <c r="A96" s="30"/>
      <c r="B96" s="18" t="s">
        <v>92</v>
      </c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>
        <v>1</v>
      </c>
      <c r="Q96" s="12">
        <f t="shared" si="5"/>
        <v>1</v>
      </c>
    </row>
    <row r="97" spans="1:17" ht="17.25" customHeight="1">
      <c r="A97" s="30"/>
      <c r="B97" s="18" t="s">
        <v>93</v>
      </c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>
        <v>1</v>
      </c>
      <c r="Q97" s="12">
        <f t="shared" si="5"/>
        <v>1</v>
      </c>
    </row>
    <row r="98" spans="1:17" ht="17.25" customHeight="1">
      <c r="A98" s="30"/>
      <c r="B98" s="18" t="s">
        <v>94</v>
      </c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>
        <v>1</v>
      </c>
      <c r="Q98" s="12">
        <f t="shared" si="5"/>
        <v>1</v>
      </c>
    </row>
    <row r="99" spans="1:17" s="1" customFormat="1" ht="17.25" customHeight="1">
      <c r="A99" s="30"/>
      <c r="B99" s="8" t="s">
        <v>5</v>
      </c>
      <c r="C99" s="12">
        <f aca="true" t="shared" si="6" ref="C99:Q99">SUM(C65:C98)</f>
        <v>0</v>
      </c>
      <c r="D99" s="12">
        <f t="shared" si="6"/>
        <v>0</v>
      </c>
      <c r="E99" s="12">
        <f t="shared" si="6"/>
        <v>0</v>
      </c>
      <c r="F99" s="12">
        <f t="shared" si="6"/>
        <v>0</v>
      </c>
      <c r="G99" s="12">
        <f t="shared" si="6"/>
        <v>0</v>
      </c>
      <c r="H99" s="12">
        <f t="shared" si="6"/>
        <v>0</v>
      </c>
      <c r="I99" s="12">
        <f t="shared" si="6"/>
        <v>0</v>
      </c>
      <c r="J99" s="12">
        <f t="shared" si="6"/>
        <v>0</v>
      </c>
      <c r="K99" s="12">
        <f t="shared" si="6"/>
        <v>0</v>
      </c>
      <c r="L99" s="12">
        <f t="shared" si="6"/>
        <v>0</v>
      </c>
      <c r="M99" s="12">
        <f t="shared" si="6"/>
        <v>0</v>
      </c>
      <c r="N99" s="12">
        <f t="shared" si="6"/>
        <v>0</v>
      </c>
      <c r="O99" s="12">
        <f t="shared" si="6"/>
        <v>0</v>
      </c>
      <c r="P99" s="12">
        <f t="shared" si="6"/>
        <v>62</v>
      </c>
      <c r="Q99" s="12">
        <f t="shared" si="6"/>
        <v>62</v>
      </c>
    </row>
    <row r="100" spans="1:17" s="1" customFormat="1" ht="17.25" customHeight="1">
      <c r="A100" s="27" t="s">
        <v>6</v>
      </c>
      <c r="B100" s="27"/>
      <c r="C100" s="12">
        <f>C99+C64+C20+C12+C7</f>
        <v>47</v>
      </c>
      <c r="D100" s="12">
        <f aca="true" t="shared" si="7" ref="D100:Q100">D99+D64+D20+D12+D7</f>
        <v>29</v>
      </c>
      <c r="E100" s="12">
        <f t="shared" si="7"/>
        <v>22</v>
      </c>
      <c r="F100" s="12">
        <f t="shared" si="7"/>
        <v>1</v>
      </c>
      <c r="G100" s="12">
        <f t="shared" si="7"/>
        <v>1</v>
      </c>
      <c r="H100" s="12">
        <f t="shared" si="7"/>
        <v>1</v>
      </c>
      <c r="I100" s="12">
        <f t="shared" si="7"/>
        <v>1</v>
      </c>
      <c r="J100" s="12">
        <f t="shared" si="7"/>
        <v>1</v>
      </c>
      <c r="K100" s="12">
        <f t="shared" si="7"/>
        <v>1</v>
      </c>
      <c r="L100" s="12">
        <f t="shared" si="7"/>
        <v>1</v>
      </c>
      <c r="M100" s="12">
        <f t="shared" si="7"/>
        <v>10</v>
      </c>
      <c r="N100" s="12">
        <f t="shared" si="7"/>
        <v>4</v>
      </c>
      <c r="O100" s="12">
        <f t="shared" si="7"/>
        <v>1</v>
      </c>
      <c r="P100" s="12">
        <f t="shared" si="7"/>
        <v>62</v>
      </c>
      <c r="Q100" s="12">
        <f t="shared" si="7"/>
        <v>182</v>
      </c>
    </row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>
      <c r="B116" s="2"/>
    </row>
    <row r="117" ht="20.25" customHeight="1">
      <c r="B117" s="2"/>
    </row>
    <row r="118" ht="20.25" customHeight="1">
      <c r="B118" s="2"/>
    </row>
    <row r="119" ht="20.25" customHeight="1">
      <c r="B119" s="2"/>
    </row>
    <row r="120" ht="20.25" customHeight="1">
      <c r="B120" s="2"/>
    </row>
    <row r="121" ht="20.25" customHeight="1">
      <c r="B121" s="2"/>
    </row>
    <row r="122" ht="20.25" customHeight="1">
      <c r="B122" s="2"/>
    </row>
    <row r="123" ht="20.25" customHeight="1">
      <c r="B123" s="2"/>
    </row>
    <row r="124" ht="20.25" customHeight="1">
      <c r="B124" s="2"/>
    </row>
    <row r="125" ht="20.25" customHeight="1">
      <c r="B125" s="2"/>
    </row>
    <row r="126" ht="20.25" customHeight="1">
      <c r="B126" s="2"/>
    </row>
    <row r="127" ht="20.25" customHeight="1">
      <c r="B127" s="2"/>
    </row>
    <row r="128" ht="20.25" customHeight="1">
      <c r="B128" s="2"/>
    </row>
    <row r="129" ht="20.25" customHeight="1">
      <c r="B129" s="2"/>
    </row>
    <row r="130" ht="20.25" customHeight="1">
      <c r="B130" s="2"/>
    </row>
    <row r="131" ht="20.25" customHeight="1">
      <c r="B131" s="2"/>
    </row>
    <row r="132" ht="20.25" customHeight="1">
      <c r="B132" s="2"/>
    </row>
    <row r="133" ht="20.25" customHeight="1">
      <c r="B133" s="2"/>
    </row>
    <row r="134" ht="20.25" customHeight="1">
      <c r="B134" s="2"/>
    </row>
    <row r="135" ht="20.25" customHeight="1">
      <c r="B135" s="2"/>
    </row>
    <row r="136" ht="20.25" customHeight="1">
      <c r="B136" s="2"/>
    </row>
    <row r="137" ht="20.25" customHeight="1">
      <c r="B137" s="2"/>
    </row>
    <row r="138" ht="20.25" customHeight="1">
      <c r="B138" s="2"/>
    </row>
    <row r="139" ht="20.25" customHeight="1">
      <c r="B139" s="2"/>
    </row>
    <row r="140" ht="20.25" customHeight="1">
      <c r="B140" s="2"/>
    </row>
    <row r="141" ht="20.25" customHeight="1">
      <c r="B141" s="2"/>
    </row>
    <row r="142" ht="20.25" customHeight="1">
      <c r="B142" s="2"/>
    </row>
    <row r="143" ht="20.25" customHeight="1">
      <c r="B143" s="2"/>
    </row>
    <row r="144" ht="20.25" customHeight="1">
      <c r="B144" s="2"/>
    </row>
    <row r="145" ht="20.25" customHeight="1">
      <c r="B145" s="2"/>
    </row>
    <row r="146" ht="18.75" customHeight="1">
      <c r="B146" s="2"/>
    </row>
    <row r="147" ht="18.75" customHeight="1">
      <c r="B147" s="2"/>
    </row>
    <row r="148" ht="18.75" customHeight="1">
      <c r="B148" s="2"/>
    </row>
    <row r="149" ht="18.75" customHeight="1">
      <c r="B149" s="2"/>
    </row>
    <row r="150" ht="18.75" customHeight="1">
      <c r="B150" s="2"/>
    </row>
    <row r="151" ht="18.75" customHeight="1">
      <c r="B151" s="2"/>
    </row>
    <row r="152" ht="18.75" customHeight="1">
      <c r="B152" s="2"/>
    </row>
    <row r="153" ht="18.75" customHeight="1">
      <c r="B153" s="2"/>
    </row>
    <row r="154" ht="18.75" customHeight="1">
      <c r="B154" s="2"/>
    </row>
    <row r="155" ht="18.75" customHeight="1">
      <c r="B155" s="2"/>
    </row>
    <row r="156" ht="18.75" customHeight="1">
      <c r="B156" s="2"/>
    </row>
    <row r="157" ht="18.75" customHeight="1">
      <c r="B157" s="2"/>
    </row>
    <row r="158" ht="18.75" customHeight="1">
      <c r="B158" s="2"/>
    </row>
    <row r="159" ht="18.75" customHeight="1">
      <c r="B159" s="2"/>
    </row>
    <row r="160" ht="18.75" customHeight="1">
      <c r="B160" s="2"/>
    </row>
    <row r="161" ht="18.75" customHeight="1">
      <c r="B161" s="2"/>
    </row>
    <row r="162" ht="18.75" customHeight="1">
      <c r="B162" s="2"/>
    </row>
    <row r="163" ht="18.75" customHeight="1">
      <c r="B163" s="2"/>
    </row>
    <row r="164" ht="18.75" customHeight="1">
      <c r="B164" s="2"/>
    </row>
    <row r="165" ht="18.75" customHeight="1">
      <c r="B165" s="2"/>
    </row>
    <row r="166" ht="18.75" customHeight="1">
      <c r="B166" s="2"/>
    </row>
    <row r="167" ht="18.75" customHeight="1">
      <c r="B167" s="2"/>
    </row>
    <row r="168" ht="18.75" customHeight="1">
      <c r="B168" s="2"/>
    </row>
    <row r="169" ht="18.75" customHeight="1">
      <c r="B169" s="2"/>
    </row>
    <row r="170" ht="18.75" customHeight="1">
      <c r="B170" s="2"/>
    </row>
    <row r="171" ht="18.75" customHeight="1">
      <c r="B171" s="2"/>
    </row>
    <row r="172" ht="18.75" customHeight="1">
      <c r="B172" s="2"/>
    </row>
    <row r="173" ht="18.75" customHeight="1">
      <c r="B173" s="2"/>
    </row>
    <row r="174" ht="18.75" customHeight="1">
      <c r="B174" s="2"/>
    </row>
    <row r="175" ht="18.75" customHeight="1">
      <c r="B175" s="2"/>
    </row>
    <row r="176" ht="18.75" customHeight="1">
      <c r="B176" s="2"/>
    </row>
    <row r="177" ht="18.75" customHeight="1">
      <c r="B177" s="2"/>
    </row>
  </sheetData>
  <sheetProtection/>
  <mergeCells count="10">
    <mergeCell ref="A100:B100"/>
    <mergeCell ref="A1:Q1"/>
    <mergeCell ref="A2:B2"/>
    <mergeCell ref="A3:A7"/>
    <mergeCell ref="A8:A12"/>
    <mergeCell ref="A13:A20"/>
    <mergeCell ref="A21:A41"/>
    <mergeCell ref="A42:A64"/>
    <mergeCell ref="A65:A80"/>
    <mergeCell ref="A81:A99"/>
  </mergeCells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tjbd</cp:lastModifiedBy>
  <cp:lastPrinted>2018-03-13T00:37:38Z</cp:lastPrinted>
  <dcterms:created xsi:type="dcterms:W3CDTF">2008-09-19T08:59:42Z</dcterms:created>
  <dcterms:modified xsi:type="dcterms:W3CDTF">2018-03-13T00:37:39Z</dcterms:modified>
  <cp:category/>
  <cp:version/>
  <cp:contentType/>
  <cp:contentStatus/>
</cp:coreProperties>
</file>