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青原区" sheetId="1" r:id="rId1"/>
    <sheet name="万安县" sheetId="2" r:id="rId2"/>
    <sheet name="吉安县" sheetId="3" r:id="rId3"/>
    <sheet name="泰和县" sheetId="4" r:id="rId4"/>
    <sheet name="永丰县" sheetId="5" r:id="rId5"/>
    <sheet name="永新县" sheetId="6" r:id="rId6"/>
    <sheet name="吉水县" sheetId="7" r:id="rId7"/>
    <sheet name="新干县" sheetId="8" r:id="rId8"/>
    <sheet name="吉州区" sheetId="9" r:id="rId9"/>
  </sheets>
  <definedNames/>
  <calcPr fullCalcOnLoad="1"/>
</workbook>
</file>

<file path=xl/sharedStrings.xml><?xml version="1.0" encoding="utf-8"?>
<sst xmlns="http://schemas.openxmlformats.org/spreadsheetml/2006/main" count="2450" uniqueCount="995">
  <si>
    <t>青原区2023年中小学教师特岗招聘拟聘用名单</t>
  </si>
  <si>
    <t>序号</t>
  </si>
  <si>
    <t>招聘区域</t>
  </si>
  <si>
    <t>招聘单位</t>
  </si>
  <si>
    <t>招聘岗位</t>
  </si>
  <si>
    <t>计划招聘人数</t>
  </si>
  <si>
    <t>职位代码</t>
  </si>
  <si>
    <t>考生姓名</t>
  </si>
  <si>
    <t>准考证号</t>
  </si>
  <si>
    <t>笔试成绩</t>
  </si>
  <si>
    <t>面试成绩</t>
  </si>
  <si>
    <t>综合成绩</t>
  </si>
  <si>
    <t>备注</t>
  </si>
  <si>
    <t>1</t>
  </si>
  <si>
    <t>青原区</t>
  </si>
  <si>
    <t>青原区教育体育局</t>
  </si>
  <si>
    <t>初中道德与法治</t>
  </si>
  <si>
    <t>7</t>
  </si>
  <si>
    <t>360803204007</t>
  </si>
  <si>
    <t>黄李</t>
  </si>
  <si>
    <t>254012908809</t>
  </si>
  <si>
    <t>221</t>
  </si>
  <si>
    <t>2</t>
  </si>
  <si>
    <t>罗桂芳</t>
  </si>
  <si>
    <t>254012405609</t>
  </si>
  <si>
    <t>214</t>
  </si>
  <si>
    <t>3</t>
  </si>
  <si>
    <t>黄浩琪</t>
  </si>
  <si>
    <t>254012405604</t>
  </si>
  <si>
    <t>207</t>
  </si>
  <si>
    <t>4</t>
  </si>
  <si>
    <t>易文秀</t>
  </si>
  <si>
    <t>254012908824</t>
  </si>
  <si>
    <t>209.5</t>
  </si>
  <si>
    <t>5</t>
  </si>
  <si>
    <t>罗盼盼</t>
  </si>
  <si>
    <t>254242403302</t>
  </si>
  <si>
    <t>6</t>
  </si>
  <si>
    <t>李丽娟</t>
  </si>
  <si>
    <t>254040603222</t>
  </si>
  <si>
    <t>204</t>
  </si>
  <si>
    <t>陈慧婷</t>
  </si>
  <si>
    <t>254012908918</t>
  </si>
  <si>
    <t>189</t>
  </si>
  <si>
    <t>8</t>
  </si>
  <si>
    <t>初中美术</t>
  </si>
  <si>
    <t>360803206003</t>
  </si>
  <si>
    <t>赵宇茜</t>
  </si>
  <si>
    <t>254242602510</t>
  </si>
  <si>
    <t>203</t>
  </si>
  <si>
    <t>9</t>
  </si>
  <si>
    <t>梁琦</t>
  </si>
  <si>
    <t>254242602924</t>
  </si>
  <si>
    <t>194.5</t>
  </si>
  <si>
    <t>10</t>
  </si>
  <si>
    <t>陈梦洁</t>
  </si>
  <si>
    <t>254012702302</t>
  </si>
  <si>
    <t>193.5</t>
  </si>
  <si>
    <t>11</t>
  </si>
  <si>
    <t>初中数学</t>
  </si>
  <si>
    <t>360803202010</t>
  </si>
  <si>
    <t>胡蓉</t>
  </si>
  <si>
    <t>254242702625</t>
  </si>
  <si>
    <t>206</t>
  </si>
  <si>
    <t>12</t>
  </si>
  <si>
    <t>盛汝玲</t>
  </si>
  <si>
    <t>254242703009</t>
  </si>
  <si>
    <t>13</t>
  </si>
  <si>
    <t>邓秀君</t>
  </si>
  <si>
    <t>254242702626</t>
  </si>
  <si>
    <t>197.5</t>
  </si>
  <si>
    <t>14</t>
  </si>
  <si>
    <t>邹邦珍</t>
  </si>
  <si>
    <t>254242702819</t>
  </si>
  <si>
    <t>15</t>
  </si>
  <si>
    <t>郭志琼</t>
  </si>
  <si>
    <t>194</t>
  </si>
  <si>
    <t>16</t>
  </si>
  <si>
    <t>彭毅</t>
  </si>
  <si>
    <t>254242703104</t>
  </si>
  <si>
    <t>190</t>
  </si>
  <si>
    <t>17</t>
  </si>
  <si>
    <t>董佳慧</t>
  </si>
  <si>
    <t>254242702716</t>
  </si>
  <si>
    <t>182.5</t>
  </si>
  <si>
    <t>18</t>
  </si>
  <si>
    <t>罗佳丽</t>
  </si>
  <si>
    <t>254242703019</t>
  </si>
  <si>
    <t>190.5</t>
  </si>
  <si>
    <t>19</t>
  </si>
  <si>
    <t>李佳欣</t>
  </si>
  <si>
    <t>254012907322</t>
  </si>
  <si>
    <t>184</t>
  </si>
  <si>
    <t>20</t>
  </si>
  <si>
    <t>王霞</t>
  </si>
  <si>
    <t>254242702701</t>
  </si>
  <si>
    <t>181</t>
  </si>
  <si>
    <t>21</t>
  </si>
  <si>
    <t>初中体育与健康</t>
  </si>
  <si>
    <t>360803205005</t>
  </si>
  <si>
    <t>杨国文</t>
  </si>
  <si>
    <t>254012405919</t>
  </si>
  <si>
    <t>205</t>
  </si>
  <si>
    <t>22</t>
  </si>
  <si>
    <t>杨延鑫</t>
  </si>
  <si>
    <t>254242703618</t>
  </si>
  <si>
    <t>195</t>
  </si>
  <si>
    <t>23</t>
  </si>
  <si>
    <t>张丽萍</t>
  </si>
  <si>
    <t>254242703624</t>
  </si>
  <si>
    <t>192.5</t>
  </si>
  <si>
    <t>24</t>
  </si>
  <si>
    <t>王志峰</t>
  </si>
  <si>
    <t>254242703330</t>
  </si>
  <si>
    <t>192</t>
  </si>
  <si>
    <t>25</t>
  </si>
  <si>
    <t>易光杰</t>
  </si>
  <si>
    <t>254012804312</t>
  </si>
  <si>
    <t>26</t>
  </si>
  <si>
    <t>初中心理健康教育</t>
  </si>
  <si>
    <t>王姚姚</t>
  </si>
  <si>
    <t>27</t>
  </si>
  <si>
    <t>初中信息科技</t>
  </si>
  <si>
    <t>360803213001</t>
  </si>
  <si>
    <t>彭卓</t>
  </si>
  <si>
    <t>154242502903</t>
  </si>
  <si>
    <t>146</t>
  </si>
  <si>
    <t>28</t>
  </si>
  <si>
    <t>初中音乐</t>
  </si>
  <si>
    <t>360803207003</t>
  </si>
  <si>
    <t>王萍兰</t>
  </si>
  <si>
    <t>254242603502</t>
  </si>
  <si>
    <t>179</t>
  </si>
  <si>
    <t>29</t>
  </si>
  <si>
    <t>陈佳茜</t>
  </si>
  <si>
    <t>254242603618</t>
  </si>
  <si>
    <t>163.5</t>
  </si>
  <si>
    <t>30</t>
  </si>
  <si>
    <t>方洋洋</t>
  </si>
  <si>
    <t>254242603219</t>
  </si>
  <si>
    <t>160.5</t>
  </si>
  <si>
    <t>31</t>
  </si>
  <si>
    <t>初中英语</t>
  </si>
  <si>
    <t>360803203010</t>
  </si>
  <si>
    <t>丁金枝</t>
  </si>
  <si>
    <t>254012805513</t>
  </si>
  <si>
    <t>202</t>
  </si>
  <si>
    <t>32</t>
  </si>
  <si>
    <t>万琳懿</t>
  </si>
  <si>
    <t>254012908326</t>
  </si>
  <si>
    <t>196</t>
  </si>
  <si>
    <t>33</t>
  </si>
  <si>
    <t>李爱莲</t>
  </si>
  <si>
    <t>254242501201</t>
  </si>
  <si>
    <t>34</t>
  </si>
  <si>
    <t>马雨昕</t>
  </si>
  <si>
    <t>254242502512</t>
  </si>
  <si>
    <t>191.5</t>
  </si>
  <si>
    <t>35</t>
  </si>
  <si>
    <t>付瑨钰</t>
  </si>
  <si>
    <t>254050315204</t>
  </si>
  <si>
    <t>36</t>
  </si>
  <si>
    <t>肖雨洁</t>
  </si>
  <si>
    <t>254242502202</t>
  </si>
  <si>
    <t>37</t>
  </si>
  <si>
    <t>叶路梅</t>
  </si>
  <si>
    <t>254012805503</t>
  </si>
  <si>
    <t>185.5</t>
  </si>
  <si>
    <t>38</t>
  </si>
  <si>
    <t>谭萧忆</t>
  </si>
  <si>
    <t>254242501910</t>
  </si>
  <si>
    <t>186</t>
  </si>
  <si>
    <t>39</t>
  </si>
  <si>
    <t>李玉玲</t>
  </si>
  <si>
    <t>254242502408</t>
  </si>
  <si>
    <t>40</t>
  </si>
  <si>
    <t>何佳佳</t>
  </si>
  <si>
    <t>254012804710</t>
  </si>
  <si>
    <t>184.5</t>
  </si>
  <si>
    <t>41</t>
  </si>
  <si>
    <t>初中语文</t>
  </si>
  <si>
    <t>360803201010</t>
  </si>
  <si>
    <t>李璐</t>
  </si>
  <si>
    <t>254012701406</t>
  </si>
  <si>
    <t>202.5</t>
  </si>
  <si>
    <t>42</t>
  </si>
  <si>
    <t>李丽玲</t>
  </si>
  <si>
    <t>254242601604</t>
  </si>
  <si>
    <t>187.5</t>
  </si>
  <si>
    <t>43</t>
  </si>
  <si>
    <t>王颖</t>
  </si>
  <si>
    <t>254242601906</t>
  </si>
  <si>
    <t>186.5</t>
  </si>
  <si>
    <t>44</t>
  </si>
  <si>
    <t>吴丽凡</t>
  </si>
  <si>
    <t>254012700625</t>
  </si>
  <si>
    <t>195.5</t>
  </si>
  <si>
    <t>45</t>
  </si>
  <si>
    <t>吴晨凤</t>
  </si>
  <si>
    <t>254012700406</t>
  </si>
  <si>
    <t>46</t>
  </si>
  <si>
    <t>周丽霞</t>
  </si>
  <si>
    <t>254242601623</t>
  </si>
  <si>
    <t>47</t>
  </si>
  <si>
    <t>周芷莹</t>
  </si>
  <si>
    <t>254242601317</t>
  </si>
  <si>
    <t>178.5</t>
  </si>
  <si>
    <t>48</t>
  </si>
  <si>
    <t>彭湘玉</t>
  </si>
  <si>
    <t>254050314708</t>
  </si>
  <si>
    <t>173</t>
  </si>
  <si>
    <t>49</t>
  </si>
  <si>
    <t>陈洁</t>
  </si>
  <si>
    <t>254242601513</t>
  </si>
  <si>
    <t>183</t>
  </si>
  <si>
    <t>50</t>
  </si>
  <si>
    <t>徐望梅</t>
  </si>
  <si>
    <t>254012701508</t>
  </si>
  <si>
    <t>172</t>
  </si>
  <si>
    <t>万安县2023年中小学教师特岗招聘拟聘用名单</t>
  </si>
  <si>
    <t>招聘
区域</t>
  </si>
  <si>
    <t>万安县</t>
  </si>
  <si>
    <t>万安县初中学校</t>
  </si>
  <si>
    <t>万安县初中数学</t>
  </si>
  <si>
    <t>360828202004</t>
  </si>
  <si>
    <t>梁慧琳</t>
  </si>
  <si>
    <t>154012907330</t>
  </si>
  <si>
    <t>199</t>
  </si>
  <si>
    <t>陈林</t>
  </si>
  <si>
    <t>154242702915</t>
  </si>
  <si>
    <t>谢慧玲</t>
  </si>
  <si>
    <t>154242702708</t>
  </si>
  <si>
    <t>刘根墙</t>
  </si>
  <si>
    <t>154012906808</t>
  </si>
  <si>
    <t>177</t>
  </si>
  <si>
    <t>万安县初中英语</t>
  </si>
  <si>
    <t>360828203002</t>
  </si>
  <si>
    <t>侯水玲</t>
  </si>
  <si>
    <t>154012805209</t>
  </si>
  <si>
    <t>兰希</t>
  </si>
  <si>
    <t>154210700502</t>
  </si>
  <si>
    <t>万安县初中物理</t>
  </si>
  <si>
    <t>360828211003</t>
  </si>
  <si>
    <t>彭嘉成</t>
  </si>
  <si>
    <t>154242704019</t>
  </si>
  <si>
    <t>宋欢欢</t>
  </si>
  <si>
    <t>154242704101</t>
  </si>
  <si>
    <t>158.5</t>
  </si>
  <si>
    <t>万安县初中生物</t>
  </si>
  <si>
    <t>360828212002</t>
  </si>
  <si>
    <t>王倩文</t>
  </si>
  <si>
    <t>154210800902</t>
  </si>
  <si>
    <t>袁瑞兰</t>
  </si>
  <si>
    <t>154242502702</t>
  </si>
  <si>
    <t>174</t>
  </si>
  <si>
    <t>万安县初中化学</t>
  </si>
  <si>
    <t>360828210003</t>
  </si>
  <si>
    <t>杨俊峰</t>
  </si>
  <si>
    <t>154012803101</t>
  </si>
  <si>
    <t>212.5</t>
  </si>
  <si>
    <t>肖琴</t>
  </si>
  <si>
    <t>154242703903</t>
  </si>
  <si>
    <t>王建安</t>
  </si>
  <si>
    <t>154242703816</t>
  </si>
  <si>
    <t>万安县初中道德与法制</t>
  </si>
  <si>
    <t>360828204002</t>
  </si>
  <si>
    <t>刘羿蔚</t>
  </si>
  <si>
    <t>154242403516</t>
  </si>
  <si>
    <t>176.5</t>
  </si>
  <si>
    <t>陈晓云</t>
  </si>
  <si>
    <t>154242403707</t>
  </si>
  <si>
    <t>万安县初中音乐</t>
  </si>
  <si>
    <t>360828207001</t>
  </si>
  <si>
    <t>朱美燕</t>
  </si>
  <si>
    <t>154242603607</t>
  </si>
  <si>
    <t>101</t>
  </si>
  <si>
    <t>万安县初中体育与健康</t>
  </si>
  <si>
    <t>360828205003</t>
  </si>
  <si>
    <t>邓恢铖</t>
  </si>
  <si>
    <t>154242703614</t>
  </si>
  <si>
    <t>138.5</t>
  </si>
  <si>
    <t>陈健</t>
  </si>
  <si>
    <t>154211002503</t>
  </si>
  <si>
    <t>124.5</t>
  </si>
  <si>
    <t>刘亮</t>
  </si>
  <si>
    <t>154012804417</t>
  </si>
  <si>
    <t>121.5</t>
  </si>
  <si>
    <t>吉安县2023年中小学教师特岗招聘拟聘用名单</t>
  </si>
  <si>
    <t>吉安县</t>
  </si>
  <si>
    <t>吉安县教育体育局</t>
  </si>
  <si>
    <t>特岗初中道德与法治</t>
  </si>
  <si>
    <t>5人</t>
  </si>
  <si>
    <t>360821204005</t>
  </si>
  <si>
    <t>伍美惠子</t>
  </si>
  <si>
    <t>154242403704</t>
  </si>
  <si>
    <t>225</t>
  </si>
  <si>
    <t>郭燕</t>
  </si>
  <si>
    <t>154242403627</t>
  </si>
  <si>
    <t>220.5</t>
  </si>
  <si>
    <t>肖青</t>
  </si>
  <si>
    <t>154012909014</t>
  </si>
  <si>
    <t>211.5</t>
  </si>
  <si>
    <t>张雨慈</t>
  </si>
  <si>
    <t>154242403720</t>
  </si>
  <si>
    <t>周露</t>
  </si>
  <si>
    <t>154242403319</t>
  </si>
  <si>
    <t>213.5</t>
  </si>
  <si>
    <t>特岗初中-语文</t>
  </si>
  <si>
    <t>7人</t>
  </si>
  <si>
    <t>360821201007</t>
  </si>
  <si>
    <t>钟辰茜</t>
  </si>
  <si>
    <t>154012700621</t>
  </si>
  <si>
    <t>罗慧媛</t>
  </si>
  <si>
    <t>154242601408</t>
  </si>
  <si>
    <t>彭欣云</t>
  </si>
  <si>
    <t>154242601212</t>
  </si>
  <si>
    <t>康美娇</t>
  </si>
  <si>
    <t>154242601506</t>
  </si>
  <si>
    <t>欧阳素娟</t>
  </si>
  <si>
    <t>154040601925</t>
  </si>
  <si>
    <t>周心悦</t>
  </si>
  <si>
    <t>154242601714</t>
  </si>
  <si>
    <t>刘金</t>
  </si>
  <si>
    <t>154242602004</t>
  </si>
  <si>
    <t>特岗初中-数学</t>
  </si>
  <si>
    <t>8人</t>
  </si>
  <si>
    <t>360821202008</t>
  </si>
  <si>
    <t>罗财英</t>
  </si>
  <si>
    <t>154242703005</t>
  </si>
  <si>
    <t>彭梦薇</t>
  </si>
  <si>
    <t>154242702629</t>
  </si>
  <si>
    <t>邹琳琳</t>
  </si>
  <si>
    <t>154242703022</t>
  </si>
  <si>
    <t>贺文艳</t>
  </si>
  <si>
    <t>154050315012</t>
  </si>
  <si>
    <t>177.5</t>
  </si>
  <si>
    <t>裴冬秀</t>
  </si>
  <si>
    <t>154242703216</t>
  </si>
  <si>
    <t>欧阳彩玉</t>
  </si>
  <si>
    <t>154242703120</t>
  </si>
  <si>
    <t>肖雅婷</t>
  </si>
  <si>
    <t>154242703223</t>
  </si>
  <si>
    <t>苏鑫</t>
  </si>
  <si>
    <t>154242702601</t>
  </si>
  <si>
    <t>特岗初中-物理</t>
  </si>
  <si>
    <t>3人</t>
  </si>
  <si>
    <t>360821211003</t>
  </si>
  <si>
    <t>刘慧玲</t>
  </si>
  <si>
    <t>154242704002</t>
  </si>
  <si>
    <t>187</t>
  </si>
  <si>
    <t>龙聪</t>
  </si>
  <si>
    <t>154242704025</t>
  </si>
  <si>
    <t>159</t>
  </si>
  <si>
    <t>万艳花</t>
  </si>
  <si>
    <t>154242704026</t>
  </si>
  <si>
    <t>142.5</t>
  </si>
  <si>
    <t>特岗初中-化学</t>
  </si>
  <si>
    <t>360821210003</t>
  </si>
  <si>
    <t>周淑香</t>
  </si>
  <si>
    <t>154242703823</t>
  </si>
  <si>
    <t>邓代泉</t>
  </si>
  <si>
    <t>154012803203</t>
  </si>
  <si>
    <t>刘珊</t>
  </si>
  <si>
    <t>154242703923</t>
  </si>
  <si>
    <t>特岗初中-英语</t>
  </si>
  <si>
    <t>4人</t>
  </si>
  <si>
    <t>360821203004</t>
  </si>
  <si>
    <t>邱佳</t>
  </si>
  <si>
    <t>154242501208</t>
  </si>
  <si>
    <t>肖湄</t>
  </si>
  <si>
    <t>154242501619</t>
  </si>
  <si>
    <t>刘丽华</t>
  </si>
  <si>
    <t>154012806009</t>
  </si>
  <si>
    <t>沈倩</t>
  </si>
  <si>
    <t>154242501428</t>
  </si>
  <si>
    <t>特岗初中-生物</t>
  </si>
  <si>
    <t>2人</t>
  </si>
  <si>
    <t>360821212002</t>
  </si>
  <si>
    <t>罗婷</t>
  </si>
  <si>
    <t>154242502726</t>
  </si>
  <si>
    <t>200</t>
  </si>
  <si>
    <t>彭巧欣</t>
  </si>
  <si>
    <t>154242502717</t>
  </si>
  <si>
    <t>133</t>
  </si>
  <si>
    <t>特岗初中-历史</t>
  </si>
  <si>
    <t>360821208003</t>
  </si>
  <si>
    <t>贺晨启</t>
  </si>
  <si>
    <t>154030307422</t>
  </si>
  <si>
    <t>170.5</t>
  </si>
  <si>
    <t>彭声文</t>
  </si>
  <si>
    <t>154242603701</t>
  </si>
  <si>
    <t>166</t>
  </si>
  <si>
    <t>甘强</t>
  </si>
  <si>
    <t>154221408505</t>
  </si>
  <si>
    <t>164.5</t>
  </si>
  <si>
    <t>特岗初中-地理</t>
  </si>
  <si>
    <t>360821209002</t>
  </si>
  <si>
    <t>王艳梅</t>
  </si>
  <si>
    <t>154242603930</t>
  </si>
  <si>
    <t>廖蓉</t>
  </si>
  <si>
    <t>154030307506</t>
  </si>
  <si>
    <t>189.5</t>
  </si>
  <si>
    <t>79.20</t>
  </si>
  <si>
    <t>特岗初中-体育与健康</t>
  </si>
  <si>
    <t>360821205007</t>
  </si>
  <si>
    <t>敖兹鑫</t>
  </si>
  <si>
    <t>154242703524</t>
  </si>
  <si>
    <t>周小杰</t>
  </si>
  <si>
    <t>154012804021</t>
  </si>
  <si>
    <t>肖必成</t>
  </si>
  <si>
    <t>154012405924</t>
  </si>
  <si>
    <t>王晨</t>
  </si>
  <si>
    <t>154211003406</t>
  </si>
  <si>
    <t>郁景</t>
  </si>
  <si>
    <t>154012804130</t>
  </si>
  <si>
    <t>吴方仁</t>
  </si>
  <si>
    <t>154012405723</t>
  </si>
  <si>
    <t>谢强</t>
  </si>
  <si>
    <t>154242703605</t>
  </si>
  <si>
    <t>特岗初中-美术</t>
  </si>
  <si>
    <t>360821206003</t>
  </si>
  <si>
    <t>彭玉玲</t>
  </si>
  <si>
    <t>154242602717</t>
  </si>
  <si>
    <t>胡艳萍</t>
  </si>
  <si>
    <t>154242602311</t>
  </si>
  <si>
    <t>尹露佳</t>
  </si>
  <si>
    <t>154242603109</t>
  </si>
  <si>
    <t>180</t>
  </si>
  <si>
    <t>特岗初中-音乐</t>
  </si>
  <si>
    <t>360821207003</t>
  </si>
  <si>
    <t>宋思雨</t>
  </si>
  <si>
    <t>154242603327</t>
  </si>
  <si>
    <t>183.5</t>
  </si>
  <si>
    <t>陈欣</t>
  </si>
  <si>
    <t>154242603205</t>
  </si>
  <si>
    <t>157.5</t>
  </si>
  <si>
    <t>肖丽婕</t>
  </si>
  <si>
    <t>154242603417</t>
  </si>
  <si>
    <t>172.5</t>
  </si>
  <si>
    <t>51</t>
  </si>
  <si>
    <t>特岗初中心理健康教育</t>
  </si>
  <si>
    <t>360821215003</t>
  </si>
  <si>
    <t>孙粤闽</t>
  </si>
  <si>
    <t>154242503104</t>
  </si>
  <si>
    <t>209</t>
  </si>
  <si>
    <t>52</t>
  </si>
  <si>
    <t>黄芳</t>
  </si>
  <si>
    <t>154242503013</t>
  </si>
  <si>
    <t>53</t>
  </si>
  <si>
    <t>肖莎</t>
  </si>
  <si>
    <t>154012407717</t>
  </si>
  <si>
    <t>203.5</t>
  </si>
  <si>
    <t>54</t>
  </si>
  <si>
    <t>特岗初中-信息科技</t>
  </si>
  <si>
    <t>360821213002</t>
  </si>
  <si>
    <t>刘晴</t>
  </si>
  <si>
    <t>154242502917</t>
  </si>
  <si>
    <t>55</t>
  </si>
  <si>
    <t>刘娜</t>
  </si>
  <si>
    <t>154030308103</t>
  </si>
  <si>
    <t>泰和县2023年中小学教师特岗招聘拟聘用名单</t>
  </si>
  <si>
    <t>泰和县</t>
  </si>
  <si>
    <t>泰和县教育体育局</t>
  </si>
  <si>
    <t>特岗初中数学</t>
  </si>
  <si>
    <t>360826202008</t>
  </si>
  <si>
    <t>旷媛凤</t>
  </si>
  <si>
    <t>154012907130</t>
  </si>
  <si>
    <t>220</t>
  </si>
  <si>
    <t>吴萍</t>
  </si>
  <si>
    <t>154242702714</t>
  </si>
  <si>
    <t>罗玉婷</t>
  </si>
  <si>
    <t>154012906719</t>
  </si>
  <si>
    <t>郭子怡</t>
  </si>
  <si>
    <t>154242702630</t>
  </si>
  <si>
    <t>201.5</t>
  </si>
  <si>
    <t>匡庆</t>
  </si>
  <si>
    <t>154012906406</t>
  </si>
  <si>
    <t>193</t>
  </si>
  <si>
    <t>廖婉青</t>
  </si>
  <si>
    <t>154012906107</t>
  </si>
  <si>
    <t>米方辉</t>
  </si>
  <si>
    <t>154030305429</t>
  </si>
  <si>
    <t>上官意锋</t>
  </si>
  <si>
    <t>154242702521</t>
  </si>
  <si>
    <t>171.5</t>
  </si>
  <si>
    <t>特岗初中英语</t>
  </si>
  <si>
    <t>360826203008</t>
  </si>
  <si>
    <t>李万芬</t>
  </si>
  <si>
    <t>154012805822</t>
  </si>
  <si>
    <t>198.5</t>
  </si>
  <si>
    <t>邹祖祺</t>
  </si>
  <si>
    <t>154012805214</t>
  </si>
  <si>
    <t>196.5</t>
  </si>
  <si>
    <t>魏玉凡</t>
  </si>
  <si>
    <t>154012804902</t>
  </si>
  <si>
    <t>肖倩慧</t>
  </si>
  <si>
    <t>154242501724</t>
  </si>
  <si>
    <t>曾雅璐</t>
  </si>
  <si>
    <t>154012908320</t>
  </si>
  <si>
    <t>191</t>
  </si>
  <si>
    <t>尹紫慧</t>
  </si>
  <si>
    <t>154242501808</t>
  </si>
  <si>
    <t>樊磊</t>
  </si>
  <si>
    <t>154012907924</t>
  </si>
  <si>
    <t>王园兰</t>
  </si>
  <si>
    <t>154242501204</t>
  </si>
  <si>
    <t>360826204005</t>
  </si>
  <si>
    <t>钟珊</t>
  </si>
  <si>
    <t>154012908813</t>
  </si>
  <si>
    <t>223</t>
  </si>
  <si>
    <t>穆慧英</t>
  </si>
  <si>
    <t>154242403510</t>
  </si>
  <si>
    <t>219.5</t>
  </si>
  <si>
    <t>夏青</t>
  </si>
  <si>
    <t>154242403706</t>
  </si>
  <si>
    <t>217.5</t>
  </si>
  <si>
    <t>罗丹</t>
  </si>
  <si>
    <t>154242403315</t>
  </si>
  <si>
    <t>古玖梅</t>
  </si>
  <si>
    <t>154210202405</t>
  </si>
  <si>
    <t>特岗初中音乐</t>
  </si>
  <si>
    <t>360826207005</t>
  </si>
  <si>
    <t>刘龙春</t>
  </si>
  <si>
    <t>154242603207</t>
  </si>
  <si>
    <t>204.5</t>
  </si>
  <si>
    <t>白仙莉</t>
  </si>
  <si>
    <t>154242603324</t>
  </si>
  <si>
    <t>188.5</t>
  </si>
  <si>
    <t>赖遂兴</t>
  </si>
  <si>
    <t>154040604219</t>
  </si>
  <si>
    <t>聂祺炜</t>
  </si>
  <si>
    <t>154242603524</t>
  </si>
  <si>
    <t>150</t>
  </si>
  <si>
    <t>甘意</t>
  </si>
  <si>
    <t>154242603214</t>
  </si>
  <si>
    <t>145</t>
  </si>
  <si>
    <t>特岗初中体育与健康</t>
  </si>
  <si>
    <t>360826205005</t>
  </si>
  <si>
    <t>曾庆衍</t>
  </si>
  <si>
    <t>154030306718</t>
  </si>
  <si>
    <t>176</t>
  </si>
  <si>
    <t>刘堂安</t>
  </si>
  <si>
    <t>154030306513</t>
  </si>
  <si>
    <t>199.5</t>
  </si>
  <si>
    <t>罗英</t>
  </si>
  <si>
    <t>154040603417</t>
  </si>
  <si>
    <t>彭龙</t>
  </si>
  <si>
    <t>154242703613</t>
  </si>
  <si>
    <t>149.5</t>
  </si>
  <si>
    <t>吴胜珠</t>
  </si>
  <si>
    <t>154242703422</t>
  </si>
  <si>
    <t>特岗初中美术</t>
  </si>
  <si>
    <t>360826206005</t>
  </si>
  <si>
    <t>余盈幸</t>
  </si>
  <si>
    <t>154012701728</t>
  </si>
  <si>
    <t>曾琳</t>
  </si>
  <si>
    <t>154012702105</t>
  </si>
  <si>
    <t>曾仪</t>
  </si>
  <si>
    <t>154242603118</t>
  </si>
  <si>
    <t>王鑫</t>
  </si>
  <si>
    <t>154242602314</t>
  </si>
  <si>
    <t>温颖</t>
  </si>
  <si>
    <t>154242602606</t>
  </si>
  <si>
    <t>360826215004</t>
  </si>
  <si>
    <t>肖慧</t>
  </si>
  <si>
    <t>154012407727</t>
  </si>
  <si>
    <t>218</t>
  </si>
  <si>
    <t>赵琴</t>
  </si>
  <si>
    <t>154012407706</t>
  </si>
  <si>
    <t>197</t>
  </si>
  <si>
    <t>杨云</t>
  </si>
  <si>
    <t>154242503119</t>
  </si>
  <si>
    <t>项雪琴</t>
  </si>
  <si>
    <t>154012407726</t>
  </si>
  <si>
    <t>188</t>
  </si>
  <si>
    <t>永丰县2023年中小学教师特岗招聘拟聘用名单</t>
  </si>
  <si>
    <t>永丰县</t>
  </si>
  <si>
    <t>龙冈中学</t>
  </si>
  <si>
    <t>农村初中语文（特岗）</t>
  </si>
  <si>
    <t>360825201002</t>
  </si>
  <si>
    <t>刘金燕</t>
  </si>
  <si>
    <t>154242601815</t>
  </si>
  <si>
    <t>潭头中学</t>
  </si>
  <si>
    <t>李淑香</t>
  </si>
  <si>
    <t>154012701506</t>
  </si>
  <si>
    <t>瑶田中学</t>
  </si>
  <si>
    <t>农村初中数学（特岗）</t>
  </si>
  <si>
    <t>360825202002</t>
  </si>
  <si>
    <t>杨蕙</t>
  </si>
  <si>
    <t>154242702806</t>
  </si>
  <si>
    <t>上固中学</t>
  </si>
  <si>
    <t>帅清云</t>
  </si>
  <si>
    <t>154242703227</t>
  </si>
  <si>
    <t>君埠中学</t>
  </si>
  <si>
    <t>农村初中英语（特岗）</t>
  </si>
  <si>
    <t>360825203002</t>
  </si>
  <si>
    <t>罗晓梅</t>
  </si>
  <si>
    <t>154242502320</t>
  </si>
  <si>
    <t>中村中学</t>
  </si>
  <si>
    <t>张凡</t>
  </si>
  <si>
    <t>154050315303</t>
  </si>
  <si>
    <t>石马学校初中部</t>
  </si>
  <si>
    <t>农村初中物理（特岗）</t>
  </si>
  <si>
    <t>360825211003</t>
  </si>
  <si>
    <t>胡燕娥</t>
  </si>
  <si>
    <t>154250106815</t>
  </si>
  <si>
    <t>三坊学校初中部</t>
  </si>
  <si>
    <t>曾春敏</t>
  </si>
  <si>
    <t>154012803629</t>
  </si>
  <si>
    <t>藤田中学</t>
  </si>
  <si>
    <t>农村初中地理（特岗）</t>
  </si>
  <si>
    <t>360825209002</t>
  </si>
  <si>
    <t>彭起</t>
  </si>
  <si>
    <t>154242603905</t>
  </si>
  <si>
    <t>陶唐中学</t>
  </si>
  <si>
    <t>彭丽沙</t>
  </si>
  <si>
    <t>154221408621</t>
  </si>
  <si>
    <t>农村初中生物（特岗）</t>
  </si>
  <si>
    <t>360825212002</t>
  </si>
  <si>
    <t>欧阳桢凤</t>
  </si>
  <si>
    <t>154242502804</t>
  </si>
  <si>
    <t>沙溪学校初中部</t>
  </si>
  <si>
    <t>曾秋香</t>
  </si>
  <si>
    <t>154012407224</t>
  </si>
  <si>
    <t>农村初中音乐（特岗）</t>
  </si>
  <si>
    <t>360825207002</t>
  </si>
  <si>
    <t>姚子晴</t>
  </si>
  <si>
    <t>154242603330</t>
  </si>
  <si>
    <t>上溪学校初中部</t>
  </si>
  <si>
    <t>张娜</t>
  </si>
  <si>
    <t>154242603421</t>
  </si>
  <si>
    <t>棠阁学校初中部</t>
  </si>
  <si>
    <t>农村初中体育与健康（特岗）</t>
  </si>
  <si>
    <t>360825205003</t>
  </si>
  <si>
    <t>牛相蔚</t>
  </si>
  <si>
    <t>154242703529</t>
  </si>
  <si>
    <t>熊如翼</t>
  </si>
  <si>
    <t>154020502104</t>
  </si>
  <si>
    <t>彭启文</t>
  </si>
  <si>
    <t>154012804110</t>
  </si>
  <si>
    <t>农村初中美术（特岗）</t>
  </si>
  <si>
    <t>360825206002</t>
  </si>
  <si>
    <t>袁浩晟</t>
  </si>
  <si>
    <t>154242602305</t>
  </si>
  <si>
    <t>石马中学</t>
  </si>
  <si>
    <t>宋佳琪</t>
  </si>
  <si>
    <t>154242602312</t>
  </si>
  <si>
    <t>永新县2023年中小学教师特岗招聘拟聘用名单</t>
  </si>
  <si>
    <t>永新县</t>
  </si>
  <si>
    <t>永新县教育体育局</t>
  </si>
  <si>
    <t>初中化学</t>
  </si>
  <si>
    <t>360830210004</t>
  </si>
  <si>
    <t>刘志传</t>
  </si>
  <si>
    <t>154242703814</t>
  </si>
  <si>
    <t>182</t>
  </si>
  <si>
    <t>刘晶晶</t>
  </si>
  <si>
    <t>154242703806</t>
  </si>
  <si>
    <t>方伊淳</t>
  </si>
  <si>
    <t>154060604513</t>
  </si>
  <si>
    <t>刘静蕾</t>
  </si>
  <si>
    <t>154242703908</t>
  </si>
  <si>
    <t>360830202002</t>
  </si>
  <si>
    <t>文锦</t>
  </si>
  <si>
    <t>154012906112</t>
  </si>
  <si>
    <t>叶小芳</t>
  </si>
  <si>
    <t>154242702609</t>
  </si>
  <si>
    <t>158</t>
  </si>
  <si>
    <t>初中物理</t>
  </si>
  <si>
    <t>360830211003</t>
  </si>
  <si>
    <t>陈宇</t>
  </si>
  <si>
    <t>154050316406</t>
  </si>
  <si>
    <t>129.5</t>
  </si>
  <si>
    <t>360830203005</t>
  </si>
  <si>
    <t>黄爱慧</t>
  </si>
  <si>
    <t>154210703615</t>
  </si>
  <si>
    <t>李小英</t>
  </si>
  <si>
    <t>154012804601</t>
  </si>
  <si>
    <t>陈艳群</t>
  </si>
  <si>
    <t>154242501310</t>
  </si>
  <si>
    <t>刘姝婷</t>
  </si>
  <si>
    <t>154012907811</t>
  </si>
  <si>
    <t>旷慧君</t>
  </si>
  <si>
    <t>154242501415</t>
  </si>
  <si>
    <t>178</t>
  </si>
  <si>
    <t>360830201003</t>
  </si>
  <si>
    <t>曾卓</t>
  </si>
  <si>
    <t>154012700424</t>
  </si>
  <si>
    <t>刘佳</t>
  </si>
  <si>
    <t>154030304807</t>
  </si>
  <si>
    <t>冯炎君</t>
  </si>
  <si>
    <t>154012701320</t>
  </si>
  <si>
    <t>170</t>
  </si>
  <si>
    <t>初中体育</t>
  </si>
  <si>
    <t>360830205003</t>
  </si>
  <si>
    <t>魏欣</t>
  </si>
  <si>
    <t>154242703503</t>
  </si>
  <si>
    <t>林楠</t>
  </si>
  <si>
    <t>154030306504</t>
  </si>
  <si>
    <t>曾晖</t>
  </si>
  <si>
    <t>154242703516</t>
  </si>
  <si>
    <t>143.5</t>
  </si>
  <si>
    <t>吉水县2023年中小学教师特岗招聘拟聘用名单</t>
  </si>
  <si>
    <t>江西省吉安市吉水县</t>
  </si>
  <si>
    <t>吉水乡镇初中</t>
  </si>
  <si>
    <t>360822201003</t>
  </si>
  <si>
    <t>帅寒雪</t>
  </si>
  <si>
    <t>254012700502</t>
  </si>
  <si>
    <t>张安安</t>
  </si>
  <si>
    <t>254050314828</t>
  </si>
  <si>
    <t>刘海东</t>
  </si>
  <si>
    <t>254242601502</t>
  </si>
  <si>
    <t>360822202004</t>
  </si>
  <si>
    <t>李小琴</t>
  </si>
  <si>
    <t>254242702814</t>
  </si>
  <si>
    <t>王聪颖</t>
  </si>
  <si>
    <t>254012906907</t>
  </si>
  <si>
    <t>朱玉峰</t>
  </si>
  <si>
    <t>254242702801</t>
  </si>
  <si>
    <t>168.5</t>
  </si>
  <si>
    <t>毛芸芳</t>
  </si>
  <si>
    <t>254050315113</t>
  </si>
  <si>
    <t>初中地理</t>
  </si>
  <si>
    <t>360822209003</t>
  </si>
  <si>
    <t>梅媛</t>
  </si>
  <si>
    <t>254050316207</t>
  </si>
  <si>
    <t>205.5</t>
  </si>
  <si>
    <t>罗佳</t>
  </si>
  <si>
    <t>254242603909</t>
  </si>
  <si>
    <t>王沛尧</t>
  </si>
  <si>
    <t>254012407009</t>
  </si>
  <si>
    <t>360822207002</t>
  </si>
  <si>
    <t>曾思琦</t>
  </si>
  <si>
    <t>254242603418</t>
  </si>
  <si>
    <t>李卿</t>
  </si>
  <si>
    <t>254012406417</t>
  </si>
  <si>
    <t>165.5</t>
  </si>
  <si>
    <t>360822204002</t>
  </si>
  <si>
    <t>古小珍</t>
  </si>
  <si>
    <t>254242403501</t>
  </si>
  <si>
    <t>初中历史</t>
  </si>
  <si>
    <t>360822208003</t>
  </si>
  <si>
    <t>罗慧</t>
  </si>
  <si>
    <t>254242603727</t>
  </si>
  <si>
    <t>李雨婷</t>
  </si>
  <si>
    <t>254242603715</t>
  </si>
  <si>
    <t>刘艳萍</t>
  </si>
  <si>
    <t>254012406602</t>
  </si>
  <si>
    <t>180.5</t>
  </si>
  <si>
    <t>初中生物</t>
  </si>
  <si>
    <t>360822212003</t>
  </si>
  <si>
    <t>李博文</t>
  </si>
  <si>
    <t>254242502803</t>
  </si>
  <si>
    <t>185</t>
  </si>
  <si>
    <t>周婕琳</t>
  </si>
  <si>
    <t>254242502715</t>
  </si>
  <si>
    <t>360822213002</t>
  </si>
  <si>
    <t>吴剑</t>
  </si>
  <si>
    <t>254242502918</t>
  </si>
  <si>
    <t>360822215002</t>
  </si>
  <si>
    <t>彭芳丽</t>
  </si>
  <si>
    <t>254210903408</t>
  </si>
  <si>
    <t>刘佳琴</t>
  </si>
  <si>
    <t>254242503101</t>
  </si>
  <si>
    <t>360822206002</t>
  </si>
  <si>
    <t>黄慧</t>
  </si>
  <si>
    <t>254242603111</t>
  </si>
  <si>
    <t>毛琳</t>
  </si>
  <si>
    <t>254242602530</t>
  </si>
  <si>
    <t>360822205002</t>
  </si>
  <si>
    <t>郭泉志</t>
  </si>
  <si>
    <t>254242703615</t>
  </si>
  <si>
    <t>151</t>
  </si>
  <si>
    <t>龚章鹏</t>
  </si>
  <si>
    <t>254242703402</t>
  </si>
  <si>
    <t>174.5</t>
  </si>
  <si>
    <t>360822211002</t>
  </si>
  <si>
    <t>李星</t>
  </si>
  <si>
    <t>254242704011</t>
  </si>
  <si>
    <t>127</t>
  </si>
  <si>
    <t>新干县2023年中小学教师特岗招聘拟聘用名单</t>
  </si>
  <si>
    <t>新干县</t>
  </si>
  <si>
    <t>新干县教育体育局</t>
  </si>
  <si>
    <t>吉安市新干县初中道德与法治</t>
  </si>
  <si>
    <t>360824204005</t>
  </si>
  <si>
    <t>李思婷</t>
  </si>
  <si>
    <t>154012405618</t>
  </si>
  <si>
    <t>乐咏雯</t>
  </si>
  <si>
    <t>154242403617</t>
  </si>
  <si>
    <t>皮香艳</t>
  </si>
  <si>
    <t>154050315507</t>
  </si>
  <si>
    <t>李小健</t>
  </si>
  <si>
    <t>154020501915</t>
  </si>
  <si>
    <t>周云平</t>
  </si>
  <si>
    <t>154242403216</t>
  </si>
  <si>
    <t>吉安市新干县初中地理</t>
  </si>
  <si>
    <t>360824209003</t>
  </si>
  <si>
    <t>许惠芹</t>
  </si>
  <si>
    <t>153230704616</t>
  </si>
  <si>
    <t>特岗补报</t>
  </si>
  <si>
    <t>左兰质</t>
  </si>
  <si>
    <t>153230704802</t>
  </si>
  <si>
    <t>吉安市新干县初中历史</t>
  </si>
  <si>
    <t>360824208005</t>
  </si>
  <si>
    <t>李彪珍</t>
  </si>
  <si>
    <t>154231504420</t>
  </si>
  <si>
    <t>龚林</t>
  </si>
  <si>
    <t>154210303120</t>
  </si>
  <si>
    <t>陈曦</t>
  </si>
  <si>
    <t>153012001827</t>
  </si>
  <si>
    <t>王富民</t>
  </si>
  <si>
    <t>154231504403</t>
  </si>
  <si>
    <t>梁雨青</t>
  </si>
  <si>
    <t>154030307416</t>
  </si>
  <si>
    <t>167</t>
  </si>
  <si>
    <t>吉安市新干县初中美术</t>
  </si>
  <si>
    <t>360824206002</t>
  </si>
  <si>
    <t>张婧茹</t>
  </si>
  <si>
    <t>154242602622</t>
  </si>
  <si>
    <t>黄丽娟</t>
  </si>
  <si>
    <t>154012702530</t>
  </si>
  <si>
    <t>吉安市新干县初中生物</t>
  </si>
  <si>
    <t>360824212005</t>
  </si>
  <si>
    <t>曾欣</t>
  </si>
  <si>
    <t>154242502719</t>
  </si>
  <si>
    <t>陈瑞</t>
  </si>
  <si>
    <t>154231505311</t>
  </si>
  <si>
    <t>徐皓萍</t>
  </si>
  <si>
    <t>154242502710</t>
  </si>
  <si>
    <t>彭龙根</t>
  </si>
  <si>
    <t>154242502802</t>
  </si>
  <si>
    <t>黄婷婷</t>
  </si>
  <si>
    <t>154242502722</t>
  </si>
  <si>
    <t>吉安市新干县初中数学</t>
  </si>
  <si>
    <t>360824202005</t>
  </si>
  <si>
    <t>杨敏</t>
  </si>
  <si>
    <t>154012907229</t>
  </si>
  <si>
    <t>彭谊</t>
  </si>
  <si>
    <t>154012906504</t>
  </si>
  <si>
    <t>周桂琳</t>
  </si>
  <si>
    <t>154012906217</t>
  </si>
  <si>
    <t>张文意</t>
  </si>
  <si>
    <t>154242702712</t>
  </si>
  <si>
    <t>胡清萍</t>
  </si>
  <si>
    <t>154012906606</t>
  </si>
  <si>
    <t>吉安市新干县初中体育与健康</t>
  </si>
  <si>
    <t>360824205004</t>
  </si>
  <si>
    <t>刘睿昕</t>
  </si>
  <si>
    <t>154012406111</t>
  </si>
  <si>
    <t>杜志豪</t>
  </si>
  <si>
    <t>154012405712</t>
  </si>
  <si>
    <t>魏雨聪</t>
  </si>
  <si>
    <t>154231503022</t>
  </si>
  <si>
    <t>曾昭好</t>
  </si>
  <si>
    <t>154242703314</t>
  </si>
  <si>
    <t>吉安市新干县初中物理</t>
  </si>
  <si>
    <t>360824211004</t>
  </si>
  <si>
    <t>洪云辉</t>
  </si>
  <si>
    <t>154242704121</t>
  </si>
  <si>
    <t>刘弦</t>
  </si>
  <si>
    <t>154242704110</t>
  </si>
  <si>
    <t>徐飘</t>
  </si>
  <si>
    <t>154050316404</t>
  </si>
  <si>
    <t>姚志林</t>
  </si>
  <si>
    <t>154242704017</t>
  </si>
  <si>
    <t>吉安市新干县初中音乐</t>
  </si>
  <si>
    <t>360824207004</t>
  </si>
  <si>
    <t>阮婷琪</t>
  </si>
  <si>
    <t>154012703005</t>
  </si>
  <si>
    <t>79.777</t>
  </si>
  <si>
    <t>唐姝琪</t>
  </si>
  <si>
    <t>154012703025</t>
  </si>
  <si>
    <t>74.773</t>
  </si>
  <si>
    <t>陈蕊</t>
  </si>
  <si>
    <t>154012406427</t>
  </si>
  <si>
    <t>傅旻旻</t>
  </si>
  <si>
    <t>154012406412</t>
  </si>
  <si>
    <t>吉安市新干县初中英语</t>
  </si>
  <si>
    <t>360824203003</t>
  </si>
  <si>
    <t>皮滢</t>
  </si>
  <si>
    <t>154012804922</t>
  </si>
  <si>
    <t>敖伟华</t>
  </si>
  <si>
    <t>154012805227</t>
  </si>
  <si>
    <t>邓钰婷</t>
  </si>
  <si>
    <t>154242502206</t>
  </si>
  <si>
    <t>吉安市新干县初中语文</t>
  </si>
  <si>
    <t>360824201006</t>
  </si>
  <si>
    <t>周艺丹</t>
  </si>
  <si>
    <t>154012700730</t>
  </si>
  <si>
    <t>张思佳</t>
  </si>
  <si>
    <t>154242601917</t>
  </si>
  <si>
    <t>李倩</t>
  </si>
  <si>
    <t>154012700407</t>
  </si>
  <si>
    <t>江平</t>
  </si>
  <si>
    <t>154242601621</t>
  </si>
  <si>
    <t>徐妃</t>
  </si>
  <si>
    <t>154242601725</t>
  </si>
  <si>
    <t>李晓诗</t>
  </si>
  <si>
    <t>154012700426</t>
  </si>
  <si>
    <t>吉州区2023年中小学教师特岗拟聘用名单</t>
  </si>
  <si>
    <t>准考证号（笔试）</t>
  </si>
  <si>
    <t>吉州区</t>
  </si>
  <si>
    <t>吉州区教育体育局</t>
  </si>
  <si>
    <t>360802201001</t>
  </si>
  <si>
    <t>刘敏</t>
  </si>
  <si>
    <t>154242602021</t>
  </si>
  <si>
    <t>小学语文</t>
  </si>
  <si>
    <t>360802101005</t>
  </si>
  <si>
    <t>艾瑢</t>
  </si>
  <si>
    <t>154242401730</t>
  </si>
  <si>
    <t>尹慧</t>
  </si>
  <si>
    <t>154242400717</t>
  </si>
  <si>
    <t>康晴</t>
  </si>
  <si>
    <t>154242402519</t>
  </si>
  <si>
    <t>211</t>
  </si>
  <si>
    <t>刘倩</t>
  </si>
  <si>
    <t>154242402629</t>
  </si>
  <si>
    <t>周颖群</t>
  </si>
  <si>
    <t>154012103022</t>
  </si>
  <si>
    <t>360802202001</t>
  </si>
  <si>
    <t>徐魁</t>
  </si>
  <si>
    <t>154242702902</t>
  </si>
  <si>
    <t>161.5</t>
  </si>
  <si>
    <t>小学数学</t>
  </si>
  <si>
    <t>360802102004</t>
  </si>
  <si>
    <t>罗雅星</t>
  </si>
  <si>
    <t>154242700830</t>
  </si>
  <si>
    <t>刘芬</t>
  </si>
  <si>
    <t>154012303423</t>
  </si>
  <si>
    <t>207.5</t>
  </si>
  <si>
    <t>曾姬玲</t>
  </si>
  <si>
    <t>154242700427</t>
  </si>
  <si>
    <t>208.5</t>
  </si>
  <si>
    <t>叶小燕</t>
  </si>
  <si>
    <t>154012202614</t>
  </si>
  <si>
    <t>360802203001</t>
  </si>
  <si>
    <t>陈育兰</t>
  </si>
  <si>
    <t>154242501620</t>
  </si>
  <si>
    <t>小学英语</t>
  </si>
  <si>
    <t>360802103002</t>
  </si>
  <si>
    <t>刘婷</t>
  </si>
  <si>
    <t>154012502010</t>
  </si>
  <si>
    <t>刘冰峰</t>
  </si>
  <si>
    <t>154242503327</t>
  </si>
  <si>
    <t>360802211001</t>
  </si>
  <si>
    <t>李嘉健</t>
  </si>
  <si>
    <t>154242704107</t>
  </si>
  <si>
    <t>133.5</t>
  </si>
  <si>
    <t>360802212001</t>
  </si>
  <si>
    <t>欧阳群</t>
  </si>
  <si>
    <t>154242502806</t>
  </si>
  <si>
    <t>360802208001</t>
  </si>
  <si>
    <t>饶辉</t>
  </si>
  <si>
    <t>154210303627</t>
  </si>
  <si>
    <t>初中道法</t>
  </si>
  <si>
    <t>360802204002</t>
  </si>
  <si>
    <t>胡缘</t>
  </si>
  <si>
    <t>154242403518</t>
  </si>
  <si>
    <t>徐春红</t>
  </si>
  <si>
    <t>154242403308</t>
  </si>
  <si>
    <t>198</t>
  </si>
  <si>
    <t>小学音乐</t>
  </si>
  <si>
    <t>360802107002</t>
  </si>
  <si>
    <t>左洁</t>
  </si>
  <si>
    <t>154242500724</t>
  </si>
  <si>
    <t>吴韵琴</t>
  </si>
  <si>
    <t>154012502721</t>
  </si>
  <si>
    <t>小学美术</t>
  </si>
  <si>
    <t>360802106002</t>
  </si>
  <si>
    <t>郭素荷</t>
  </si>
  <si>
    <t>154242600621</t>
  </si>
  <si>
    <t>刘霞</t>
  </si>
  <si>
    <t>154242600824</t>
  </si>
  <si>
    <t>初中心理健康</t>
  </si>
  <si>
    <t>360802215001</t>
  </si>
  <si>
    <t>王君艳</t>
  </si>
  <si>
    <t>154242503120</t>
  </si>
  <si>
    <t>小学心理健康</t>
  </si>
  <si>
    <t>360802115001</t>
  </si>
  <si>
    <t>邱慧鹃</t>
  </si>
  <si>
    <t>154242402908</t>
  </si>
  <si>
    <t>216</t>
  </si>
  <si>
    <t>360802205001</t>
  </si>
  <si>
    <t>温洪权</t>
  </si>
  <si>
    <t>154012804020</t>
  </si>
  <si>
    <t>102.5</t>
  </si>
  <si>
    <t>小学体育</t>
  </si>
  <si>
    <t>360802105004</t>
  </si>
  <si>
    <t>张琛</t>
  </si>
  <si>
    <t>154242600503</t>
  </si>
  <si>
    <t>卢文涛</t>
  </si>
  <si>
    <t>154242600315</t>
  </si>
  <si>
    <t>156.5</t>
  </si>
  <si>
    <t>郭慧颖</t>
  </si>
  <si>
    <t>154012601829</t>
  </si>
  <si>
    <t>121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</si>
</sst>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0_ "/>
    <numFmt numFmtId="179" formatCode="0.00_);[Red]\(0.00\)"/>
    <numFmt numFmtId="180" formatCode="0.00;[Red]0.00"/>
  </numFmts>
  <fonts count="76">
    <font>
      <sz val="11"/>
      <color theme="1"/>
      <name val="Calibri"/>
      <family val="0"/>
    </font>
    <font>
      <sz val="11"/>
      <name val="宋体"/>
      <family val="0"/>
    </font>
    <font>
      <sz val="24"/>
      <color indexed="63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color indexed="63"/>
      <name val="方正小标宋简体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20"/>
      <color indexed="63"/>
      <name val="黑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24"/>
      <color indexed="63"/>
      <name val="宋体"/>
      <family val="0"/>
    </font>
    <font>
      <sz val="20"/>
      <color indexed="63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4"/>
      <color rgb="FF323232"/>
      <name val="方正小标宋简体"/>
      <family val="0"/>
    </font>
    <font>
      <b/>
      <sz val="11"/>
      <name val="Calibri"/>
      <family val="0"/>
    </font>
    <font>
      <sz val="11"/>
      <color rgb="FF000000"/>
      <name val="仿宋_GB2312"/>
      <family val="0"/>
    </font>
    <font>
      <sz val="11"/>
      <color rgb="FF000000"/>
      <name val="宋体"/>
      <family val="0"/>
    </font>
    <font>
      <sz val="18"/>
      <color rgb="FF323232"/>
      <name val="方正小标宋简体"/>
      <family val="0"/>
    </font>
    <font>
      <sz val="10"/>
      <name val="Calibri"/>
      <family val="0"/>
    </font>
    <font>
      <sz val="11"/>
      <color theme="1"/>
      <name val="仿宋_GB2312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2"/>
      <name val="Calibri"/>
      <family val="0"/>
    </font>
    <font>
      <sz val="20"/>
      <color rgb="FF323232"/>
      <name val="黑体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  <font>
      <sz val="24"/>
      <color rgb="FF323232"/>
      <name val="Cambria"/>
      <family val="0"/>
    </font>
    <font>
      <sz val="11"/>
      <name val="Calibri"/>
      <family val="0"/>
    </font>
    <font>
      <sz val="20"/>
      <color rgb="FF323232"/>
      <name val="Calibri"/>
      <family val="0"/>
    </font>
    <font>
      <b/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67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0" fillId="2" borderId="0" applyNumberFormat="0" applyBorder="0" applyAlignment="0" applyProtection="0"/>
    <xf numFmtId="0" fontId="0" fillId="3" borderId="0" applyNumberFormat="0" applyBorder="0" applyAlignment="0" applyProtection="0"/>
    <xf numFmtId="0" fontId="41" fillId="4" borderId="1" applyNumberFormat="0" applyAlignment="0" applyProtection="0"/>
    <xf numFmtId="0" fontId="42" fillId="5" borderId="2" applyNumberFormat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52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40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4" borderId="8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9" fontId="0" fillId="0" borderId="0" applyFont="0" applyFill="0" applyBorder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57" fillId="29" borderId="8" applyNumberFormat="0" applyAlignment="0" applyProtection="0"/>
    <xf numFmtId="0" fontId="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18" applyFont="1" applyBorder="1" applyAlignment="1">
      <alignment horizontal="center" vertical="center" wrapText="1"/>
      <protection/>
    </xf>
    <xf numFmtId="49" fontId="60" fillId="0" borderId="9" xfId="0" applyNumberFormat="1" applyFont="1" applyBorder="1" applyAlignment="1">
      <alignment horizontal="center" vertical="center"/>
    </xf>
    <xf numFmtId="49" fontId="61" fillId="0" borderId="9" xfId="0" applyNumberFormat="1" applyFont="1" applyBorder="1" applyAlignment="1">
      <alignment horizontal="center" vertical="center"/>
    </xf>
    <xf numFmtId="176" fontId="59" fillId="0" borderId="9" xfId="0" applyNumberFormat="1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/>
    </xf>
    <xf numFmtId="0" fontId="7" fillId="0" borderId="9" xfId="18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2" fillId="0" borderId="0" xfId="0" applyFont="1" applyFill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49" fontId="63" fillId="0" borderId="12" xfId="0" applyNumberFormat="1" applyFont="1" applyFill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177" fontId="59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178" fontId="63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horizontal="center" vertical="center" wrapText="1"/>
    </xf>
    <xf numFmtId="178" fontId="63" fillId="0" borderId="10" xfId="0" applyNumberFormat="1" applyFont="1" applyFill="1" applyBorder="1" applyAlignment="1">
      <alignment horizontal="center" vertical="center"/>
    </xf>
    <xf numFmtId="177" fontId="63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 wrapText="1"/>
    </xf>
    <xf numFmtId="177" fontId="63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3" fillId="0" borderId="12" xfId="0" applyNumberFormat="1" applyFont="1" applyFill="1" applyBorder="1" applyAlignment="1">
      <alignment horizontal="center" vertical="center" wrapText="1"/>
    </xf>
    <xf numFmtId="178" fontId="63" fillId="0" borderId="1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2" fillId="0" borderId="0" xfId="0" applyFont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center" vertical="center" wrapText="1"/>
    </xf>
    <xf numFmtId="49" fontId="66" fillId="0" borderId="9" xfId="17" applyNumberFormat="1" applyFont="1" applyBorder="1" applyAlignment="1">
      <alignment horizontal="center" vertical="center"/>
      <protection/>
    </xf>
    <xf numFmtId="49" fontId="65" fillId="0" borderId="10" xfId="0" applyNumberFormat="1" applyFont="1" applyFill="1" applyBorder="1" applyAlignment="1">
      <alignment horizontal="center" vertical="center" wrapText="1"/>
    </xf>
    <xf numFmtId="49" fontId="66" fillId="0" borderId="13" xfId="17" applyNumberFormat="1" applyFont="1" applyBorder="1" applyAlignment="1">
      <alignment horizontal="center" vertical="center"/>
      <protection/>
    </xf>
    <xf numFmtId="49" fontId="65" fillId="0" borderId="16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66" fillId="0" borderId="12" xfId="17" applyNumberFormat="1" applyFont="1" applyBorder="1" applyAlignment="1">
      <alignment horizontal="center" vertical="center"/>
      <protection/>
    </xf>
    <xf numFmtId="0" fontId="66" fillId="0" borderId="9" xfId="17" applyNumberFormat="1" applyFont="1" applyBorder="1" applyAlignment="1">
      <alignment horizontal="center" vertical="center"/>
      <protection/>
    </xf>
    <xf numFmtId="179" fontId="66" fillId="0" borderId="9" xfId="17" applyNumberFormat="1" applyFont="1" applyBorder="1" applyAlignment="1">
      <alignment horizontal="center" vertical="center"/>
      <protection/>
    </xf>
    <xf numFmtId="0" fontId="66" fillId="0" borderId="9" xfId="0" applyFont="1" applyBorder="1" applyAlignment="1">
      <alignment vertical="center"/>
    </xf>
    <xf numFmtId="179" fontId="66" fillId="0" borderId="12" xfId="17" applyNumberFormat="1" applyFont="1" applyBorder="1" applyAlignment="1">
      <alignment horizontal="center" vertical="center"/>
      <protection/>
    </xf>
    <xf numFmtId="0" fontId="67" fillId="0" borderId="9" xfId="0" applyFont="1" applyFill="1" applyBorder="1" applyAlignment="1">
      <alignment horizontal="center" vertical="center" wrapText="1"/>
    </xf>
    <xf numFmtId="179" fontId="63" fillId="0" borderId="9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76" fontId="67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0" fontId="66" fillId="0" borderId="9" xfId="0" applyFont="1" applyBorder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vertical="center" wrapText="1"/>
    </xf>
    <xf numFmtId="49" fontId="66" fillId="0" borderId="9" xfId="0" applyNumberFormat="1" applyFont="1" applyFill="1" applyBorder="1" applyAlignment="1">
      <alignment horizontal="center" vertical="center"/>
    </xf>
    <xf numFmtId="49" fontId="66" fillId="0" borderId="9" xfId="0" applyNumberFormat="1" applyFont="1" applyFill="1" applyBorder="1" applyAlignment="1">
      <alignment horizontal="center" vertical="center"/>
    </xf>
    <xf numFmtId="180" fontId="59" fillId="0" borderId="9" xfId="0" applyNumberFormat="1" applyFont="1" applyFill="1" applyBorder="1" applyAlignment="1">
      <alignment horizontal="center" vertical="center" wrapText="1"/>
    </xf>
    <xf numFmtId="180" fontId="66" fillId="0" borderId="9" xfId="0" applyNumberFormat="1" applyFont="1" applyFill="1" applyBorder="1" applyAlignment="1">
      <alignment horizontal="center"/>
    </xf>
    <xf numFmtId="180" fontId="66" fillId="0" borderId="9" xfId="0" applyNumberFormat="1" applyFont="1" applyFill="1" applyBorder="1" applyAlignment="1">
      <alignment horizontal="center"/>
    </xf>
    <xf numFmtId="180" fontId="15" fillId="0" borderId="9" xfId="0" applyNumberFormat="1" applyFont="1" applyFill="1" applyBorder="1" applyAlignment="1">
      <alignment horizontal="center" vertical="center" shrinkToFit="1"/>
    </xf>
    <xf numFmtId="180" fontId="16" fillId="0" borderId="9" xfId="0" applyNumberFormat="1" applyFont="1" applyFill="1" applyBorder="1" applyAlignment="1">
      <alignment horizontal="center" vertical="center" shrinkToFit="1"/>
    </xf>
    <xf numFmtId="0" fontId="66" fillId="0" borderId="0" xfId="0" applyFont="1" applyAlignment="1">
      <alignment vertical="center"/>
    </xf>
    <xf numFmtId="11" fontId="69" fillId="0" borderId="9" xfId="0" applyNumberFormat="1" applyFont="1" applyFill="1" applyBorder="1" applyAlignment="1">
      <alignment horizontal="center" vertical="center" shrinkToFit="1"/>
    </xf>
    <xf numFmtId="11" fontId="70" fillId="0" borderId="9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/>
    </xf>
    <xf numFmtId="49" fontId="70" fillId="0" borderId="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176" fontId="69" fillId="0" borderId="9" xfId="0" applyNumberFormat="1" applyFont="1" applyFill="1" applyBorder="1" applyAlignment="1">
      <alignment horizontal="center" vertical="center"/>
    </xf>
    <xf numFmtId="176" fontId="66" fillId="0" borderId="9" xfId="0" applyNumberFormat="1" applyFont="1" applyFill="1" applyBorder="1" applyAlignment="1">
      <alignment horizontal="center" vertical="center"/>
    </xf>
    <xf numFmtId="0" fontId="70" fillId="0" borderId="9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1" fillId="0" borderId="0" xfId="0" applyFont="1" applyAlignment="1">
      <alignment horizontal="center" vertical="center" wrapText="1"/>
    </xf>
    <xf numFmtId="49" fontId="72" fillId="0" borderId="9" xfId="0" applyNumberFormat="1" applyFont="1" applyFill="1" applyBorder="1" applyAlignment="1">
      <alignment horizontal="center" vertical="center" wrapText="1"/>
    </xf>
    <xf numFmtId="49" fontId="38" fillId="0" borderId="9" xfId="15" applyNumberFormat="1" applyFont="1" applyBorder="1" applyAlignment="1">
      <alignment horizontal="center" vertical="center"/>
      <protection/>
    </xf>
    <xf numFmtId="49" fontId="38" fillId="0" borderId="18" xfId="15" applyNumberFormat="1" applyFont="1" applyBorder="1" applyAlignment="1">
      <alignment horizontal="center" vertical="center"/>
      <protection/>
    </xf>
    <xf numFmtId="49" fontId="72" fillId="0" borderId="10" xfId="0" applyNumberFormat="1" applyFont="1" applyFill="1" applyBorder="1" applyAlignment="1">
      <alignment horizontal="center" vertical="center" wrapText="1"/>
    </xf>
    <xf numFmtId="49" fontId="38" fillId="0" borderId="19" xfId="15" applyNumberFormat="1" applyFont="1" applyBorder="1" applyAlignment="1">
      <alignment horizontal="center" vertical="center"/>
      <protection/>
    </xf>
    <xf numFmtId="49" fontId="72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49" fontId="38" fillId="0" borderId="10" xfId="15" applyNumberFormat="1" applyFont="1" applyBorder="1" applyAlignment="1">
      <alignment horizontal="center" vertical="center"/>
      <protection/>
    </xf>
    <xf numFmtId="49" fontId="72" fillId="0" borderId="0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176" fontId="59" fillId="0" borderId="9" xfId="0" applyNumberFormat="1" applyFont="1" applyFill="1" applyBorder="1" applyAlignment="1">
      <alignment horizontal="center" vertical="center"/>
    </xf>
    <xf numFmtId="176" fontId="7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76" fontId="7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6" fontId="7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6" fontId="63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vertical="center"/>
    </xf>
    <xf numFmtId="0" fontId="73" fillId="0" borderId="0" xfId="0" applyFont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49" fontId="75" fillId="0" borderId="9" xfId="0" applyNumberFormat="1" applyFont="1" applyFill="1" applyBorder="1" applyAlignment="1">
      <alignment horizontal="center" vertical="center" wrapText="1"/>
    </xf>
    <xf numFmtId="49" fontId="75" fillId="0" borderId="9" xfId="0" applyNumberFormat="1" applyFont="1" applyFill="1" applyBorder="1" applyAlignment="1">
      <alignment horizontal="center" vertical="center"/>
    </xf>
    <xf numFmtId="49" fontId="75" fillId="0" borderId="12" xfId="0" applyNumberFormat="1" applyFont="1" applyFill="1" applyBorder="1" applyAlignment="1">
      <alignment horizontal="center" vertical="center"/>
    </xf>
    <xf numFmtId="1" fontId="63" fillId="0" borderId="0" xfId="0" applyNumberFormat="1" applyFont="1" applyFill="1" applyBorder="1" applyAlignment="1">
      <alignment horizontal="center" vertical="center"/>
    </xf>
    <xf numFmtId="49" fontId="63" fillId="0" borderId="9" xfId="0" applyNumberFormat="1" applyFont="1" applyFill="1" applyBorder="1" applyAlignment="1">
      <alignment horizontal="center" vertical="center"/>
    </xf>
    <xf numFmtId="176" fontId="74" fillId="0" borderId="9" xfId="0" applyNumberFormat="1" applyFont="1" applyFill="1" applyBorder="1" applyAlignment="1">
      <alignment horizontal="center" vertical="center" wrapText="1"/>
    </xf>
    <xf numFmtId="176" fontId="63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176" fontId="75" fillId="0" borderId="9" xfId="15" applyNumberFormat="1" applyFont="1" applyFill="1" applyBorder="1" applyAlignment="1">
      <alignment horizontal="center" vertical="center" wrapText="1"/>
      <protection/>
    </xf>
    <xf numFmtId="49" fontId="75" fillId="0" borderId="12" xfId="0" applyNumberFormat="1" applyFont="1" applyFill="1" applyBorder="1" applyAlignment="1">
      <alignment horizontal="center" vertical="center" wrapText="1"/>
    </xf>
    <xf numFmtId="176" fontId="63" fillId="0" borderId="12" xfId="0" applyNumberFormat="1" applyFont="1" applyFill="1" applyBorder="1" applyAlignment="1">
      <alignment horizontal="center" vertical="center" wrapText="1"/>
    </xf>
    <xf numFmtId="176" fontId="75" fillId="0" borderId="12" xfId="15" applyNumberFormat="1" applyFont="1" applyFill="1" applyBorder="1" applyAlignment="1">
      <alignment horizontal="center" vertical="center" wrapText="1"/>
      <protection/>
    </xf>
    <xf numFmtId="0" fontId="11" fillId="0" borderId="9" xfId="0" applyNumberFormat="1" applyFont="1" applyFill="1" applyBorder="1" applyAlignment="1" quotePrefix="1">
      <alignment horizontal="center" vertical="center" wrapText="1"/>
    </xf>
  </cellXfs>
  <cellStyles count="53">
    <cellStyle name="Normal" xfId="0"/>
    <cellStyle name="常规 2" xfId="15"/>
    <cellStyle name="常规 4" xfId="16"/>
    <cellStyle name="常规 5" xfId="17"/>
    <cellStyle name="常规_7月16日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100" workbookViewId="0" topLeftCell="A1">
      <selection activeCell="J2" sqref="J2"/>
    </sheetView>
  </sheetViews>
  <sheetFormatPr defaultColWidth="9.57421875" defaultRowHeight="15"/>
  <cols>
    <col min="1" max="1" width="5.421875" style="0" customWidth="1"/>
    <col min="2" max="2" width="8.28125" style="0" customWidth="1"/>
    <col min="3" max="3" width="15.421875" style="0" customWidth="1"/>
    <col min="4" max="4" width="15.57421875" style="0" customWidth="1"/>
    <col min="5" max="5" width="8.57421875" style="0" customWidth="1"/>
    <col min="6" max="6" width="12.7109375" style="0" customWidth="1"/>
    <col min="7" max="7" width="9.140625" style="0" customWidth="1"/>
    <col min="8" max="8" width="14.421875" style="0" customWidth="1"/>
    <col min="9" max="9" width="8.28125" style="0" customWidth="1"/>
    <col min="10" max="10" width="8.421875" style="0" customWidth="1"/>
    <col min="11" max="11" width="8.7109375" style="0" customWidth="1"/>
  </cols>
  <sheetData>
    <row r="1" spans="1:12" ht="30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33" customHeight="1">
      <c r="A2" s="125" t="s">
        <v>1</v>
      </c>
      <c r="B2" s="125" t="s">
        <v>2</v>
      </c>
      <c r="C2" s="125" t="s">
        <v>3</v>
      </c>
      <c r="D2" s="125" t="s">
        <v>4</v>
      </c>
      <c r="E2" s="125" t="s">
        <v>5</v>
      </c>
      <c r="F2" s="125" t="s">
        <v>6</v>
      </c>
      <c r="G2" s="125" t="s">
        <v>7</v>
      </c>
      <c r="H2" s="125" t="s">
        <v>8</v>
      </c>
      <c r="I2" s="132" t="s">
        <v>9</v>
      </c>
      <c r="J2" s="132" t="s">
        <v>10</v>
      </c>
      <c r="K2" s="125" t="s">
        <v>11</v>
      </c>
      <c r="L2" s="125" t="s">
        <v>12</v>
      </c>
    </row>
    <row r="3" spans="1:12" ht="21" customHeight="1">
      <c r="A3" s="126" t="s">
        <v>13</v>
      </c>
      <c r="B3" s="126" t="s">
        <v>14</v>
      </c>
      <c r="C3" s="126" t="s">
        <v>15</v>
      </c>
      <c r="D3" s="127" t="s">
        <v>16</v>
      </c>
      <c r="E3" s="126" t="s">
        <v>17</v>
      </c>
      <c r="F3" s="128" t="s">
        <v>18</v>
      </c>
      <c r="G3" s="128" t="s">
        <v>19</v>
      </c>
      <c r="H3" s="128" t="s">
        <v>20</v>
      </c>
      <c r="I3" s="127" t="s">
        <v>21</v>
      </c>
      <c r="J3" s="133">
        <v>90.8</v>
      </c>
      <c r="K3" s="133">
        <f aca="true" t="shared" si="0" ref="K3:K9">I3*0.2+J3*0.5</f>
        <v>89.6</v>
      </c>
      <c r="L3" s="67"/>
    </row>
    <row r="4" spans="1:12" ht="21" customHeight="1">
      <c r="A4" s="126" t="s">
        <v>22</v>
      </c>
      <c r="B4" s="126" t="s">
        <v>14</v>
      </c>
      <c r="C4" s="126" t="s">
        <v>15</v>
      </c>
      <c r="D4" s="127" t="s">
        <v>16</v>
      </c>
      <c r="E4" s="126"/>
      <c r="F4" s="128" t="s">
        <v>18</v>
      </c>
      <c r="G4" s="128" t="s">
        <v>23</v>
      </c>
      <c r="H4" s="128" t="s">
        <v>24</v>
      </c>
      <c r="I4" s="127" t="s">
        <v>25</v>
      </c>
      <c r="J4" s="133">
        <v>91.9</v>
      </c>
      <c r="K4" s="133">
        <f t="shared" si="0"/>
        <v>88.75</v>
      </c>
      <c r="L4" s="67"/>
    </row>
    <row r="5" spans="1:12" ht="21" customHeight="1">
      <c r="A5" s="126" t="s">
        <v>26</v>
      </c>
      <c r="B5" s="126" t="s">
        <v>14</v>
      </c>
      <c r="C5" s="126" t="s">
        <v>15</v>
      </c>
      <c r="D5" s="127" t="s">
        <v>16</v>
      </c>
      <c r="E5" s="126"/>
      <c r="F5" s="128" t="s">
        <v>18</v>
      </c>
      <c r="G5" s="128" t="s">
        <v>27</v>
      </c>
      <c r="H5" s="128" t="s">
        <v>28</v>
      </c>
      <c r="I5" s="127" t="s">
        <v>29</v>
      </c>
      <c r="J5" s="133">
        <v>89.6</v>
      </c>
      <c r="K5" s="133">
        <f t="shared" si="0"/>
        <v>86.2</v>
      </c>
      <c r="L5" s="67"/>
    </row>
    <row r="6" spans="1:12" ht="21" customHeight="1">
      <c r="A6" s="126" t="s">
        <v>30</v>
      </c>
      <c r="B6" s="126" t="s">
        <v>14</v>
      </c>
      <c r="C6" s="126" t="s">
        <v>15</v>
      </c>
      <c r="D6" s="127" t="s">
        <v>16</v>
      </c>
      <c r="E6" s="126"/>
      <c r="F6" s="128" t="s">
        <v>18</v>
      </c>
      <c r="G6" s="128" t="s">
        <v>31</v>
      </c>
      <c r="H6" s="128" t="s">
        <v>32</v>
      </c>
      <c r="I6" s="127" t="s">
        <v>33</v>
      </c>
      <c r="J6" s="133">
        <v>87.6</v>
      </c>
      <c r="K6" s="133">
        <f t="shared" si="0"/>
        <v>85.7</v>
      </c>
      <c r="L6" s="67"/>
    </row>
    <row r="7" spans="1:12" ht="21" customHeight="1">
      <c r="A7" s="126" t="s">
        <v>34</v>
      </c>
      <c r="B7" s="126" t="s">
        <v>14</v>
      </c>
      <c r="C7" s="126" t="s">
        <v>15</v>
      </c>
      <c r="D7" s="127" t="s">
        <v>16</v>
      </c>
      <c r="E7" s="126"/>
      <c r="F7" s="128" t="s">
        <v>18</v>
      </c>
      <c r="G7" s="128" t="s">
        <v>35</v>
      </c>
      <c r="H7" s="128" t="s">
        <v>36</v>
      </c>
      <c r="I7" s="127" t="s">
        <v>33</v>
      </c>
      <c r="J7" s="133">
        <v>87.4</v>
      </c>
      <c r="K7" s="133">
        <f t="shared" si="0"/>
        <v>85.60000000000001</v>
      </c>
      <c r="L7" s="126"/>
    </row>
    <row r="8" spans="1:12" ht="21" customHeight="1">
      <c r="A8" s="126" t="s">
        <v>37</v>
      </c>
      <c r="B8" s="126" t="s">
        <v>14</v>
      </c>
      <c r="C8" s="126" t="s">
        <v>15</v>
      </c>
      <c r="D8" s="127" t="s">
        <v>16</v>
      </c>
      <c r="E8" s="126"/>
      <c r="F8" s="128" t="s">
        <v>18</v>
      </c>
      <c r="G8" s="128" t="s">
        <v>38</v>
      </c>
      <c r="H8" s="128" t="s">
        <v>39</v>
      </c>
      <c r="I8" s="127" t="s">
        <v>40</v>
      </c>
      <c r="J8" s="133">
        <v>88.06</v>
      </c>
      <c r="K8" s="134">
        <f t="shared" si="0"/>
        <v>84.83000000000001</v>
      </c>
      <c r="L8" s="67"/>
    </row>
    <row r="9" spans="1:12" ht="21" customHeight="1">
      <c r="A9" s="126" t="s">
        <v>17</v>
      </c>
      <c r="B9" s="126" t="s">
        <v>14</v>
      </c>
      <c r="C9" s="126" t="s">
        <v>15</v>
      </c>
      <c r="D9" s="127" t="s">
        <v>16</v>
      </c>
      <c r="E9" s="126"/>
      <c r="F9" s="128" t="s">
        <v>18</v>
      </c>
      <c r="G9" s="128" t="s">
        <v>41</v>
      </c>
      <c r="H9" s="128" t="s">
        <v>42</v>
      </c>
      <c r="I9" s="127" t="s">
        <v>43</v>
      </c>
      <c r="J9" s="133">
        <v>90.6</v>
      </c>
      <c r="K9" s="133">
        <f t="shared" si="0"/>
        <v>83.1</v>
      </c>
      <c r="L9" s="67"/>
    </row>
    <row r="10" spans="1:12" ht="19.5" customHeight="1">
      <c r="A10" s="126" t="s">
        <v>44</v>
      </c>
      <c r="B10" s="126" t="s">
        <v>14</v>
      </c>
      <c r="C10" s="126" t="s">
        <v>15</v>
      </c>
      <c r="D10" s="126" t="s">
        <v>45</v>
      </c>
      <c r="E10" s="126" t="s">
        <v>26</v>
      </c>
      <c r="F10" s="128" t="s">
        <v>46</v>
      </c>
      <c r="G10" s="128" t="s">
        <v>47</v>
      </c>
      <c r="H10" s="128" t="s">
        <v>48</v>
      </c>
      <c r="I10" s="127" t="s">
        <v>49</v>
      </c>
      <c r="J10" s="133">
        <v>89.98</v>
      </c>
      <c r="K10" s="135">
        <f aca="true" t="shared" si="1" ref="K10:K12">I10*0.16+J10*0.6</f>
        <v>86.468</v>
      </c>
      <c r="L10" s="67"/>
    </row>
    <row r="11" spans="1:12" ht="19.5" customHeight="1">
      <c r="A11" s="126" t="s">
        <v>50</v>
      </c>
      <c r="B11" s="126" t="s">
        <v>14</v>
      </c>
      <c r="C11" s="126" t="s">
        <v>15</v>
      </c>
      <c r="D11" s="126" t="s">
        <v>45</v>
      </c>
      <c r="E11" s="126"/>
      <c r="F11" s="128" t="s">
        <v>46</v>
      </c>
      <c r="G11" s="128" t="s">
        <v>51</v>
      </c>
      <c r="H11" s="128" t="s">
        <v>52</v>
      </c>
      <c r="I11" s="127" t="s">
        <v>53</v>
      </c>
      <c r="J11" s="133">
        <v>90.3</v>
      </c>
      <c r="K11" s="135">
        <f t="shared" si="1"/>
        <v>85.3</v>
      </c>
      <c r="L11" s="67"/>
    </row>
    <row r="12" spans="1:12" ht="19.5" customHeight="1">
      <c r="A12" s="126" t="s">
        <v>54</v>
      </c>
      <c r="B12" s="126" t="s">
        <v>14</v>
      </c>
      <c r="C12" s="126" t="s">
        <v>15</v>
      </c>
      <c r="D12" s="126" t="s">
        <v>45</v>
      </c>
      <c r="E12" s="126"/>
      <c r="F12" s="128" t="s">
        <v>46</v>
      </c>
      <c r="G12" s="128" t="s">
        <v>55</v>
      </c>
      <c r="H12" s="128" t="s">
        <v>56</v>
      </c>
      <c r="I12" s="127" t="s">
        <v>57</v>
      </c>
      <c r="J12" s="133">
        <v>87.72</v>
      </c>
      <c r="K12" s="135">
        <f t="shared" si="1"/>
        <v>83.592</v>
      </c>
      <c r="L12" s="67"/>
    </row>
    <row r="13" spans="1:12" ht="21" customHeight="1">
      <c r="A13" s="126" t="s">
        <v>58</v>
      </c>
      <c r="B13" s="126" t="s">
        <v>14</v>
      </c>
      <c r="C13" s="126" t="s">
        <v>15</v>
      </c>
      <c r="D13" s="126" t="s">
        <v>59</v>
      </c>
      <c r="E13" s="126" t="s">
        <v>54</v>
      </c>
      <c r="F13" s="128" t="s">
        <v>60</v>
      </c>
      <c r="G13" s="129" t="s">
        <v>61</v>
      </c>
      <c r="H13" s="128" t="s">
        <v>62</v>
      </c>
      <c r="I13" s="136" t="s">
        <v>63</v>
      </c>
      <c r="J13" s="137">
        <v>89.34</v>
      </c>
      <c r="K13" s="138">
        <v>85.87</v>
      </c>
      <c r="L13" s="67"/>
    </row>
    <row r="14" spans="1:12" ht="21" customHeight="1">
      <c r="A14" s="126" t="s">
        <v>64</v>
      </c>
      <c r="B14" s="126" t="s">
        <v>14</v>
      </c>
      <c r="C14" s="126" t="s">
        <v>15</v>
      </c>
      <c r="D14" s="126" t="s">
        <v>59</v>
      </c>
      <c r="E14" s="126"/>
      <c r="F14" s="128" t="s">
        <v>60</v>
      </c>
      <c r="G14" s="128" t="s">
        <v>65</v>
      </c>
      <c r="H14" s="128" t="s">
        <v>66</v>
      </c>
      <c r="I14" s="127" t="s">
        <v>33</v>
      </c>
      <c r="J14" s="133">
        <v>86.96</v>
      </c>
      <c r="K14" s="138">
        <v>85.38</v>
      </c>
      <c r="L14" s="67"/>
    </row>
    <row r="15" spans="1:12" ht="21" customHeight="1">
      <c r="A15" s="126" t="s">
        <v>67</v>
      </c>
      <c r="B15" s="126" t="s">
        <v>14</v>
      </c>
      <c r="C15" s="126" t="s">
        <v>15</v>
      </c>
      <c r="D15" s="126" t="s">
        <v>59</v>
      </c>
      <c r="E15" s="126"/>
      <c r="F15" s="128" t="s">
        <v>60</v>
      </c>
      <c r="G15" s="128" t="s">
        <v>68</v>
      </c>
      <c r="H15" s="128" t="s">
        <v>69</v>
      </c>
      <c r="I15" s="127" t="s">
        <v>70</v>
      </c>
      <c r="J15" s="133">
        <v>87.9</v>
      </c>
      <c r="K15" s="138">
        <v>83.45</v>
      </c>
      <c r="L15" s="67"/>
    </row>
    <row r="16" spans="1:12" ht="21" customHeight="1">
      <c r="A16" s="126" t="s">
        <v>71</v>
      </c>
      <c r="B16" s="126" t="s">
        <v>14</v>
      </c>
      <c r="C16" s="126" t="s">
        <v>15</v>
      </c>
      <c r="D16" s="126" t="s">
        <v>59</v>
      </c>
      <c r="E16" s="126"/>
      <c r="F16" s="128" t="s">
        <v>60</v>
      </c>
      <c r="G16" s="128" t="s">
        <v>72</v>
      </c>
      <c r="H16" s="128" t="s">
        <v>73</v>
      </c>
      <c r="I16" s="127" t="s">
        <v>70</v>
      </c>
      <c r="J16" s="135">
        <v>85.98</v>
      </c>
      <c r="K16" s="138">
        <v>82.49</v>
      </c>
      <c r="L16" s="67"/>
    </row>
    <row r="17" spans="1:12" ht="21" customHeight="1">
      <c r="A17" s="126" t="s">
        <v>74</v>
      </c>
      <c r="B17" s="126" t="s">
        <v>14</v>
      </c>
      <c r="C17" s="126" t="s">
        <v>15</v>
      </c>
      <c r="D17" s="126" t="s">
        <v>59</v>
      </c>
      <c r="E17" s="126"/>
      <c r="F17" s="128" t="s">
        <v>60</v>
      </c>
      <c r="G17" s="128" t="s">
        <v>75</v>
      </c>
      <c r="H17" s="128" t="s">
        <v>60</v>
      </c>
      <c r="I17" s="127" t="s">
        <v>76</v>
      </c>
      <c r="J17" s="133">
        <v>87.32</v>
      </c>
      <c r="K17" s="138">
        <v>82.46</v>
      </c>
      <c r="L17" s="67"/>
    </row>
    <row r="18" spans="1:12" ht="21" customHeight="1">
      <c r="A18" s="126" t="s">
        <v>77</v>
      </c>
      <c r="B18" s="126" t="s">
        <v>14</v>
      </c>
      <c r="C18" s="126" t="s">
        <v>15</v>
      </c>
      <c r="D18" s="126" t="s">
        <v>59</v>
      </c>
      <c r="E18" s="126"/>
      <c r="F18" s="128" t="s">
        <v>60</v>
      </c>
      <c r="G18" s="128" t="s">
        <v>78</v>
      </c>
      <c r="H18" s="128" t="s">
        <v>79</v>
      </c>
      <c r="I18" s="127" t="s">
        <v>80</v>
      </c>
      <c r="J18" s="133">
        <v>88.02</v>
      </c>
      <c r="K18" s="138">
        <v>82.01</v>
      </c>
      <c r="L18" s="67"/>
    </row>
    <row r="19" spans="1:12" ht="21" customHeight="1">
      <c r="A19" s="126" t="s">
        <v>81</v>
      </c>
      <c r="B19" s="126" t="s">
        <v>14</v>
      </c>
      <c r="C19" s="126" t="s">
        <v>15</v>
      </c>
      <c r="D19" s="126" t="s">
        <v>59</v>
      </c>
      <c r="E19" s="126"/>
      <c r="F19" s="128" t="s">
        <v>60</v>
      </c>
      <c r="G19" s="128" t="s">
        <v>82</v>
      </c>
      <c r="H19" s="128" t="s">
        <v>83</v>
      </c>
      <c r="I19" s="127" t="s">
        <v>84</v>
      </c>
      <c r="J19" s="133">
        <v>91</v>
      </c>
      <c r="K19" s="138">
        <v>82</v>
      </c>
      <c r="L19" s="67"/>
    </row>
    <row r="20" spans="1:12" ht="21" customHeight="1">
      <c r="A20" s="126" t="s">
        <v>85</v>
      </c>
      <c r="B20" s="126" t="s">
        <v>14</v>
      </c>
      <c r="C20" s="126" t="s">
        <v>15</v>
      </c>
      <c r="D20" s="126" t="s">
        <v>59</v>
      </c>
      <c r="E20" s="126"/>
      <c r="F20" s="128" t="s">
        <v>60</v>
      </c>
      <c r="G20" s="128" t="s">
        <v>86</v>
      </c>
      <c r="H20" s="128" t="s">
        <v>87</v>
      </c>
      <c r="I20" s="127" t="s">
        <v>88</v>
      </c>
      <c r="J20" s="133">
        <v>87.64</v>
      </c>
      <c r="K20" s="138">
        <v>81.92</v>
      </c>
      <c r="L20" s="67"/>
    </row>
    <row r="21" spans="1:12" ht="21" customHeight="1">
      <c r="A21" s="126" t="s">
        <v>89</v>
      </c>
      <c r="B21" s="126" t="s">
        <v>14</v>
      </c>
      <c r="C21" s="126" t="s">
        <v>15</v>
      </c>
      <c r="D21" s="126" t="s">
        <v>59</v>
      </c>
      <c r="E21" s="126"/>
      <c r="F21" s="128" t="s">
        <v>60</v>
      </c>
      <c r="G21" s="128" t="s">
        <v>90</v>
      </c>
      <c r="H21" s="128" t="s">
        <v>91</v>
      </c>
      <c r="I21" s="127" t="s">
        <v>92</v>
      </c>
      <c r="J21" s="133">
        <v>89.34</v>
      </c>
      <c r="K21" s="138">
        <v>81.47</v>
      </c>
      <c r="L21" s="67"/>
    </row>
    <row r="22" spans="1:12" ht="21" customHeight="1">
      <c r="A22" s="126" t="s">
        <v>93</v>
      </c>
      <c r="B22" s="126" t="s">
        <v>14</v>
      </c>
      <c r="C22" s="126" t="s">
        <v>15</v>
      </c>
      <c r="D22" s="126" t="s">
        <v>59</v>
      </c>
      <c r="E22" s="126"/>
      <c r="F22" s="128" t="s">
        <v>60</v>
      </c>
      <c r="G22" s="128" t="s">
        <v>94</v>
      </c>
      <c r="H22" s="128" t="s">
        <v>95</v>
      </c>
      <c r="I22" s="127" t="s">
        <v>96</v>
      </c>
      <c r="J22" s="133">
        <v>90.28</v>
      </c>
      <c r="K22" s="138">
        <v>81.34</v>
      </c>
      <c r="L22" s="67"/>
    </row>
    <row r="23" spans="1:12" ht="21" customHeight="1">
      <c r="A23" s="126" t="s">
        <v>97</v>
      </c>
      <c r="B23" s="126" t="s">
        <v>14</v>
      </c>
      <c r="C23" s="126" t="s">
        <v>15</v>
      </c>
      <c r="D23" s="126" t="s">
        <v>98</v>
      </c>
      <c r="E23" s="126" t="s">
        <v>34</v>
      </c>
      <c r="F23" s="128" t="s">
        <v>99</v>
      </c>
      <c r="G23" s="128" t="s">
        <v>100</v>
      </c>
      <c r="H23" s="128" t="s">
        <v>101</v>
      </c>
      <c r="I23" s="127" t="s">
        <v>102</v>
      </c>
      <c r="J23" s="133">
        <v>94.3</v>
      </c>
      <c r="K23" s="135">
        <f aca="true" t="shared" si="2" ref="K23:K27">I23*0.16+J23*0.6</f>
        <v>89.38</v>
      </c>
      <c r="L23" s="67"/>
    </row>
    <row r="24" spans="1:12" ht="21" customHeight="1">
      <c r="A24" s="126" t="s">
        <v>103</v>
      </c>
      <c r="B24" s="126" t="s">
        <v>14</v>
      </c>
      <c r="C24" s="126" t="s">
        <v>15</v>
      </c>
      <c r="D24" s="126" t="s">
        <v>98</v>
      </c>
      <c r="E24" s="126"/>
      <c r="F24" s="128" t="s">
        <v>99</v>
      </c>
      <c r="G24" s="128" t="s">
        <v>104</v>
      </c>
      <c r="H24" s="128" t="s">
        <v>105</v>
      </c>
      <c r="I24" s="127" t="s">
        <v>106</v>
      </c>
      <c r="J24" s="133">
        <v>94.8</v>
      </c>
      <c r="K24" s="135">
        <f t="shared" si="2"/>
        <v>88.08</v>
      </c>
      <c r="L24" s="67"/>
    </row>
    <row r="25" spans="1:12" ht="21" customHeight="1">
      <c r="A25" s="126" t="s">
        <v>107</v>
      </c>
      <c r="B25" s="126" t="s">
        <v>14</v>
      </c>
      <c r="C25" s="126" t="s">
        <v>15</v>
      </c>
      <c r="D25" s="126" t="s">
        <v>98</v>
      </c>
      <c r="E25" s="126"/>
      <c r="F25" s="128" t="s">
        <v>99</v>
      </c>
      <c r="G25" s="128" t="s">
        <v>108</v>
      </c>
      <c r="H25" s="128" t="s">
        <v>109</v>
      </c>
      <c r="I25" s="127" t="s">
        <v>110</v>
      </c>
      <c r="J25" s="133">
        <v>94.8</v>
      </c>
      <c r="K25" s="135">
        <f t="shared" si="2"/>
        <v>87.67999999999999</v>
      </c>
      <c r="L25" s="67"/>
    </row>
    <row r="26" spans="1:12" ht="24.75" customHeight="1">
      <c r="A26" s="126" t="s">
        <v>111</v>
      </c>
      <c r="B26" s="126" t="s">
        <v>14</v>
      </c>
      <c r="C26" s="126" t="s">
        <v>15</v>
      </c>
      <c r="D26" s="126" t="s">
        <v>98</v>
      </c>
      <c r="E26" s="126"/>
      <c r="F26" s="128" t="s">
        <v>99</v>
      </c>
      <c r="G26" s="128" t="s">
        <v>112</v>
      </c>
      <c r="H26" s="128" t="s">
        <v>113</v>
      </c>
      <c r="I26" s="127" t="s">
        <v>114</v>
      </c>
      <c r="J26" s="133">
        <v>92.8</v>
      </c>
      <c r="K26" s="135">
        <f t="shared" si="2"/>
        <v>86.4</v>
      </c>
      <c r="L26" s="67"/>
    </row>
    <row r="27" spans="1:12" ht="24.75" customHeight="1">
      <c r="A27" s="126" t="s">
        <v>115</v>
      </c>
      <c r="B27" s="126" t="s">
        <v>14</v>
      </c>
      <c r="C27" s="126" t="s">
        <v>15</v>
      </c>
      <c r="D27" s="126" t="s">
        <v>98</v>
      </c>
      <c r="E27" s="126"/>
      <c r="F27" s="128" t="s">
        <v>99</v>
      </c>
      <c r="G27" s="128" t="s">
        <v>116</v>
      </c>
      <c r="H27" s="128" t="s">
        <v>117</v>
      </c>
      <c r="I27" s="127" t="s">
        <v>84</v>
      </c>
      <c r="J27" s="133">
        <v>91.66</v>
      </c>
      <c r="K27" s="135">
        <f t="shared" si="2"/>
        <v>84.196</v>
      </c>
      <c r="L27" s="67"/>
    </row>
    <row r="28" spans="1:12" ht="24.75" customHeight="1">
      <c r="A28" s="126" t="s">
        <v>118</v>
      </c>
      <c r="B28" s="126" t="s">
        <v>14</v>
      </c>
      <c r="C28" s="126" t="s">
        <v>15</v>
      </c>
      <c r="D28" s="126" t="s">
        <v>119</v>
      </c>
      <c r="E28" s="126" t="s">
        <v>13</v>
      </c>
      <c r="F28" s="130">
        <v>360803215001</v>
      </c>
      <c r="G28" s="131" t="s">
        <v>120</v>
      </c>
      <c r="H28" s="130">
        <v>154242503214</v>
      </c>
      <c r="I28" s="134">
        <v>179</v>
      </c>
      <c r="J28" s="133">
        <v>86.9</v>
      </c>
      <c r="K28" s="134">
        <f aca="true" t="shared" si="3" ref="K28:K52">I28*0.2+J28*0.5</f>
        <v>79.25</v>
      </c>
      <c r="L28" s="67"/>
    </row>
    <row r="29" spans="1:12" ht="24.75" customHeight="1">
      <c r="A29" s="126" t="s">
        <v>121</v>
      </c>
      <c r="B29" s="126" t="s">
        <v>14</v>
      </c>
      <c r="C29" s="126" t="s">
        <v>15</v>
      </c>
      <c r="D29" s="126" t="s">
        <v>122</v>
      </c>
      <c r="E29" s="126" t="s">
        <v>13</v>
      </c>
      <c r="F29" s="128" t="s">
        <v>123</v>
      </c>
      <c r="G29" s="128" t="s">
        <v>124</v>
      </c>
      <c r="H29" s="128" t="s">
        <v>125</v>
      </c>
      <c r="I29" s="127" t="s">
        <v>126</v>
      </c>
      <c r="J29" s="133">
        <v>89.18</v>
      </c>
      <c r="K29" s="135">
        <f t="shared" si="3"/>
        <v>73.79</v>
      </c>
      <c r="L29" s="67"/>
    </row>
    <row r="30" spans="1:12" ht="24.75" customHeight="1">
      <c r="A30" s="126" t="s">
        <v>127</v>
      </c>
      <c r="B30" s="126" t="s">
        <v>14</v>
      </c>
      <c r="C30" s="126" t="s">
        <v>15</v>
      </c>
      <c r="D30" s="126" t="s">
        <v>128</v>
      </c>
      <c r="E30" s="126" t="s">
        <v>26</v>
      </c>
      <c r="F30" s="128" t="s">
        <v>129</v>
      </c>
      <c r="G30" s="128" t="s">
        <v>130</v>
      </c>
      <c r="H30" s="128" t="s">
        <v>131</v>
      </c>
      <c r="I30" s="127" t="s">
        <v>132</v>
      </c>
      <c r="J30" s="133">
        <v>85.9</v>
      </c>
      <c r="K30" s="135">
        <f aca="true" t="shared" si="4" ref="K30:K32">I30*0.16+J30*0.6</f>
        <v>80.18</v>
      </c>
      <c r="L30" s="67"/>
    </row>
    <row r="31" spans="1:12" ht="24.75" customHeight="1">
      <c r="A31" s="126" t="s">
        <v>133</v>
      </c>
      <c r="B31" s="126" t="s">
        <v>14</v>
      </c>
      <c r="C31" s="126" t="s">
        <v>15</v>
      </c>
      <c r="D31" s="126" t="s">
        <v>128</v>
      </c>
      <c r="E31" s="126"/>
      <c r="F31" s="128" t="s">
        <v>129</v>
      </c>
      <c r="G31" s="128" t="s">
        <v>134</v>
      </c>
      <c r="H31" s="128" t="s">
        <v>135</v>
      </c>
      <c r="I31" s="127" t="s">
        <v>136</v>
      </c>
      <c r="J31" s="133">
        <v>87.52</v>
      </c>
      <c r="K31" s="135">
        <f t="shared" si="4"/>
        <v>78.672</v>
      </c>
      <c r="L31" s="67"/>
    </row>
    <row r="32" spans="1:12" ht="24.75" customHeight="1">
      <c r="A32" s="126" t="s">
        <v>137</v>
      </c>
      <c r="B32" s="126" t="s">
        <v>14</v>
      </c>
      <c r="C32" s="126" t="s">
        <v>15</v>
      </c>
      <c r="D32" s="126" t="s">
        <v>128</v>
      </c>
      <c r="E32" s="126"/>
      <c r="F32" s="128" t="s">
        <v>129</v>
      </c>
      <c r="G32" s="128" t="s">
        <v>138</v>
      </c>
      <c r="H32" s="128" t="s">
        <v>139</v>
      </c>
      <c r="I32" s="127" t="s">
        <v>140</v>
      </c>
      <c r="J32" s="133">
        <v>82.2</v>
      </c>
      <c r="K32" s="135">
        <f t="shared" si="4"/>
        <v>75</v>
      </c>
      <c r="L32" s="67"/>
    </row>
    <row r="33" spans="1:12" ht="24.75" customHeight="1">
      <c r="A33" s="126" t="s">
        <v>141</v>
      </c>
      <c r="B33" s="126" t="s">
        <v>14</v>
      </c>
      <c r="C33" s="126" t="s">
        <v>15</v>
      </c>
      <c r="D33" s="126" t="s">
        <v>142</v>
      </c>
      <c r="E33" s="126" t="s">
        <v>54</v>
      </c>
      <c r="F33" s="128" t="s">
        <v>143</v>
      </c>
      <c r="G33" s="128" t="s">
        <v>144</v>
      </c>
      <c r="H33" s="128" t="s">
        <v>145</v>
      </c>
      <c r="I33" s="127" t="s">
        <v>146</v>
      </c>
      <c r="J33" s="133">
        <v>89.5</v>
      </c>
      <c r="K33" s="135">
        <f t="shared" si="3"/>
        <v>85.15</v>
      </c>
      <c r="L33" s="67"/>
    </row>
    <row r="34" spans="1:12" ht="24.75" customHeight="1">
      <c r="A34" s="126" t="s">
        <v>147</v>
      </c>
      <c r="B34" s="126" t="s">
        <v>14</v>
      </c>
      <c r="C34" s="126" t="s">
        <v>15</v>
      </c>
      <c r="D34" s="126" t="s">
        <v>142</v>
      </c>
      <c r="E34" s="126"/>
      <c r="F34" s="128" t="s">
        <v>143</v>
      </c>
      <c r="G34" s="128" t="s">
        <v>148</v>
      </c>
      <c r="H34" s="128" t="s">
        <v>149</v>
      </c>
      <c r="I34" s="127" t="s">
        <v>150</v>
      </c>
      <c r="J34" s="133">
        <v>90.1</v>
      </c>
      <c r="K34" s="135">
        <f t="shared" si="3"/>
        <v>84.25</v>
      </c>
      <c r="L34" s="67"/>
    </row>
    <row r="35" spans="1:12" ht="24.75" customHeight="1">
      <c r="A35" s="126" t="s">
        <v>151</v>
      </c>
      <c r="B35" s="126" t="s">
        <v>14</v>
      </c>
      <c r="C35" s="126" t="s">
        <v>15</v>
      </c>
      <c r="D35" s="126" t="s">
        <v>142</v>
      </c>
      <c r="E35" s="126"/>
      <c r="F35" s="128" t="s">
        <v>143</v>
      </c>
      <c r="G35" s="128" t="s">
        <v>152</v>
      </c>
      <c r="H35" s="128" t="s">
        <v>153</v>
      </c>
      <c r="I35" s="127" t="s">
        <v>76</v>
      </c>
      <c r="J35" s="133">
        <v>90.2</v>
      </c>
      <c r="K35" s="135">
        <f t="shared" si="3"/>
        <v>83.9</v>
      </c>
      <c r="L35" s="67"/>
    </row>
    <row r="36" spans="1:12" ht="24.75" customHeight="1">
      <c r="A36" s="126" t="s">
        <v>154</v>
      </c>
      <c r="B36" s="126" t="s">
        <v>14</v>
      </c>
      <c r="C36" s="126" t="s">
        <v>15</v>
      </c>
      <c r="D36" s="126" t="s">
        <v>142</v>
      </c>
      <c r="E36" s="126"/>
      <c r="F36" s="128" t="s">
        <v>143</v>
      </c>
      <c r="G36" s="128" t="s">
        <v>155</v>
      </c>
      <c r="H36" s="128" t="s">
        <v>156</v>
      </c>
      <c r="I36" s="127" t="s">
        <v>157</v>
      </c>
      <c r="J36" s="133">
        <v>89.5</v>
      </c>
      <c r="K36" s="135">
        <f t="shared" si="3"/>
        <v>83.05000000000001</v>
      </c>
      <c r="L36" s="67"/>
    </row>
    <row r="37" spans="1:12" ht="24.75" customHeight="1">
      <c r="A37" s="126" t="s">
        <v>158</v>
      </c>
      <c r="B37" s="126" t="s">
        <v>14</v>
      </c>
      <c r="C37" s="126" t="s">
        <v>15</v>
      </c>
      <c r="D37" s="126" t="s">
        <v>142</v>
      </c>
      <c r="E37" s="126"/>
      <c r="F37" s="128" t="s">
        <v>143</v>
      </c>
      <c r="G37" s="128" t="s">
        <v>159</v>
      </c>
      <c r="H37" s="128" t="s">
        <v>160</v>
      </c>
      <c r="I37" s="127" t="s">
        <v>53</v>
      </c>
      <c r="J37" s="133">
        <v>88.3</v>
      </c>
      <c r="K37" s="135">
        <f t="shared" si="3"/>
        <v>83.05000000000001</v>
      </c>
      <c r="L37" s="67"/>
    </row>
    <row r="38" spans="1:12" ht="24.75" customHeight="1">
      <c r="A38" s="126" t="s">
        <v>161</v>
      </c>
      <c r="B38" s="126" t="s">
        <v>14</v>
      </c>
      <c r="C38" s="126" t="s">
        <v>15</v>
      </c>
      <c r="D38" s="126" t="s">
        <v>142</v>
      </c>
      <c r="E38" s="126"/>
      <c r="F38" s="128" t="s">
        <v>143</v>
      </c>
      <c r="G38" s="128" t="s">
        <v>162</v>
      </c>
      <c r="H38" s="128" t="s">
        <v>163</v>
      </c>
      <c r="I38" s="127" t="s">
        <v>57</v>
      </c>
      <c r="J38" s="133">
        <v>88.2</v>
      </c>
      <c r="K38" s="135">
        <f t="shared" si="3"/>
        <v>82.80000000000001</v>
      </c>
      <c r="L38" s="67"/>
    </row>
    <row r="39" spans="1:12" ht="24.75" customHeight="1">
      <c r="A39" s="126" t="s">
        <v>164</v>
      </c>
      <c r="B39" s="126" t="s">
        <v>14</v>
      </c>
      <c r="C39" s="126" t="s">
        <v>15</v>
      </c>
      <c r="D39" s="126" t="s">
        <v>142</v>
      </c>
      <c r="E39" s="126"/>
      <c r="F39" s="128" t="s">
        <v>143</v>
      </c>
      <c r="G39" s="128" t="s">
        <v>165</v>
      </c>
      <c r="H39" s="128" t="s">
        <v>166</v>
      </c>
      <c r="I39" s="127" t="s">
        <v>167</v>
      </c>
      <c r="J39" s="133">
        <v>90.7</v>
      </c>
      <c r="K39" s="135">
        <f t="shared" si="3"/>
        <v>82.45</v>
      </c>
      <c r="L39" s="67"/>
    </row>
    <row r="40" spans="1:12" ht="24.75" customHeight="1">
      <c r="A40" s="126" t="s">
        <v>168</v>
      </c>
      <c r="B40" s="126" t="s">
        <v>14</v>
      </c>
      <c r="C40" s="126" t="s">
        <v>15</v>
      </c>
      <c r="D40" s="126" t="s">
        <v>142</v>
      </c>
      <c r="E40" s="126"/>
      <c r="F40" s="128" t="s">
        <v>143</v>
      </c>
      <c r="G40" s="128" t="s">
        <v>169</v>
      </c>
      <c r="H40" s="128" t="s">
        <v>170</v>
      </c>
      <c r="I40" s="127" t="s">
        <v>171</v>
      </c>
      <c r="J40" s="133">
        <v>89.7</v>
      </c>
      <c r="K40" s="135">
        <f t="shared" si="3"/>
        <v>82.05000000000001</v>
      </c>
      <c r="L40" s="67"/>
    </row>
    <row r="41" spans="1:12" ht="24.75" customHeight="1">
      <c r="A41" s="126" t="s">
        <v>172</v>
      </c>
      <c r="B41" s="126" t="s">
        <v>14</v>
      </c>
      <c r="C41" s="126" t="s">
        <v>15</v>
      </c>
      <c r="D41" s="126" t="s">
        <v>142</v>
      </c>
      <c r="E41" s="126"/>
      <c r="F41" s="128" t="s">
        <v>143</v>
      </c>
      <c r="G41" s="128" t="s">
        <v>173</v>
      </c>
      <c r="H41" s="128" t="s">
        <v>174</v>
      </c>
      <c r="I41" s="127" t="s">
        <v>80</v>
      </c>
      <c r="J41" s="133">
        <v>88.1</v>
      </c>
      <c r="K41" s="135">
        <f t="shared" si="3"/>
        <v>82.05</v>
      </c>
      <c r="L41" s="67"/>
    </row>
    <row r="42" spans="1:12" ht="24.75" customHeight="1">
      <c r="A42" s="126" t="s">
        <v>175</v>
      </c>
      <c r="B42" s="126" t="s">
        <v>14</v>
      </c>
      <c r="C42" s="126" t="s">
        <v>15</v>
      </c>
      <c r="D42" s="126" t="s">
        <v>142</v>
      </c>
      <c r="E42" s="126"/>
      <c r="F42" s="128" t="s">
        <v>143</v>
      </c>
      <c r="G42" s="128" t="s">
        <v>176</v>
      </c>
      <c r="H42" s="128" t="s">
        <v>177</v>
      </c>
      <c r="I42" s="127" t="s">
        <v>178</v>
      </c>
      <c r="J42" s="133">
        <v>89.1</v>
      </c>
      <c r="K42" s="135">
        <f t="shared" si="3"/>
        <v>81.44999999999999</v>
      </c>
      <c r="L42" s="67"/>
    </row>
    <row r="43" spans="1:12" ht="24.75" customHeight="1">
      <c r="A43" s="126" t="s">
        <v>179</v>
      </c>
      <c r="B43" s="126" t="s">
        <v>14</v>
      </c>
      <c r="C43" s="126" t="s">
        <v>15</v>
      </c>
      <c r="D43" s="126" t="s">
        <v>180</v>
      </c>
      <c r="E43" s="126" t="s">
        <v>54</v>
      </c>
      <c r="F43" s="128" t="s">
        <v>181</v>
      </c>
      <c r="G43" s="128" t="s">
        <v>182</v>
      </c>
      <c r="H43" s="128" t="s">
        <v>183</v>
      </c>
      <c r="I43" s="127" t="s">
        <v>184</v>
      </c>
      <c r="J43" s="133">
        <v>87.86</v>
      </c>
      <c r="K43" s="135">
        <f t="shared" si="3"/>
        <v>84.43</v>
      </c>
      <c r="L43" s="67"/>
    </row>
    <row r="44" spans="1:12" ht="24.75" customHeight="1">
      <c r="A44" s="126" t="s">
        <v>185</v>
      </c>
      <c r="B44" s="126" t="s">
        <v>14</v>
      </c>
      <c r="C44" s="126" t="s">
        <v>15</v>
      </c>
      <c r="D44" s="126" t="s">
        <v>180</v>
      </c>
      <c r="E44" s="126"/>
      <c r="F44" s="128" t="s">
        <v>181</v>
      </c>
      <c r="G44" s="128" t="s">
        <v>186</v>
      </c>
      <c r="H44" s="128" t="s">
        <v>187</v>
      </c>
      <c r="I44" s="127" t="s">
        <v>188</v>
      </c>
      <c r="J44" s="133">
        <v>89.8</v>
      </c>
      <c r="K44" s="135">
        <f t="shared" si="3"/>
        <v>82.4</v>
      </c>
      <c r="L44" s="67"/>
    </row>
    <row r="45" spans="1:12" ht="24.75" customHeight="1">
      <c r="A45" s="126" t="s">
        <v>189</v>
      </c>
      <c r="B45" s="126" t="s">
        <v>14</v>
      </c>
      <c r="C45" s="126" t="s">
        <v>15</v>
      </c>
      <c r="D45" s="126" t="s">
        <v>180</v>
      </c>
      <c r="E45" s="126"/>
      <c r="F45" s="128" t="s">
        <v>181</v>
      </c>
      <c r="G45" s="128" t="s">
        <v>190</v>
      </c>
      <c r="H45" s="128" t="s">
        <v>191</v>
      </c>
      <c r="I45" s="127" t="s">
        <v>192</v>
      </c>
      <c r="J45" s="133">
        <v>87.6</v>
      </c>
      <c r="K45" s="135">
        <f t="shared" si="3"/>
        <v>81.1</v>
      </c>
      <c r="L45" s="67"/>
    </row>
    <row r="46" spans="1:12" ht="24.75" customHeight="1">
      <c r="A46" s="126" t="s">
        <v>193</v>
      </c>
      <c r="B46" s="126" t="s">
        <v>14</v>
      </c>
      <c r="C46" s="126" t="s">
        <v>15</v>
      </c>
      <c r="D46" s="126" t="s">
        <v>180</v>
      </c>
      <c r="E46" s="126"/>
      <c r="F46" s="128" t="s">
        <v>181</v>
      </c>
      <c r="G46" s="128" t="s">
        <v>194</v>
      </c>
      <c r="H46" s="128" t="s">
        <v>195</v>
      </c>
      <c r="I46" s="127" t="s">
        <v>196</v>
      </c>
      <c r="J46" s="133">
        <v>83.7</v>
      </c>
      <c r="K46" s="135">
        <f t="shared" si="3"/>
        <v>80.95</v>
      </c>
      <c r="L46" s="67"/>
    </row>
    <row r="47" spans="1:12" ht="24.75" customHeight="1">
      <c r="A47" s="126" t="s">
        <v>197</v>
      </c>
      <c r="B47" s="126" t="s">
        <v>14</v>
      </c>
      <c r="C47" s="126" t="s">
        <v>15</v>
      </c>
      <c r="D47" s="126" t="s">
        <v>180</v>
      </c>
      <c r="E47" s="126"/>
      <c r="F47" s="128" t="s">
        <v>181</v>
      </c>
      <c r="G47" s="128" t="s">
        <v>198</v>
      </c>
      <c r="H47" s="128" t="s">
        <v>199</v>
      </c>
      <c r="I47" s="127" t="s">
        <v>80</v>
      </c>
      <c r="J47" s="133">
        <v>85.7</v>
      </c>
      <c r="K47" s="135">
        <f t="shared" si="3"/>
        <v>80.85</v>
      </c>
      <c r="L47" s="67"/>
    </row>
    <row r="48" spans="1:12" ht="24.75" customHeight="1">
      <c r="A48" s="126" t="s">
        <v>200</v>
      </c>
      <c r="B48" s="126" t="s">
        <v>14</v>
      </c>
      <c r="C48" s="126" t="s">
        <v>15</v>
      </c>
      <c r="D48" s="126" t="s">
        <v>180</v>
      </c>
      <c r="E48" s="126"/>
      <c r="F48" s="128" t="s">
        <v>181</v>
      </c>
      <c r="G48" s="128" t="s">
        <v>201</v>
      </c>
      <c r="H48" s="128" t="s">
        <v>202</v>
      </c>
      <c r="I48" s="127" t="s">
        <v>188</v>
      </c>
      <c r="J48" s="133">
        <v>84.5</v>
      </c>
      <c r="K48" s="135">
        <f t="shared" si="3"/>
        <v>79.75</v>
      </c>
      <c r="L48" s="67"/>
    </row>
    <row r="49" spans="1:12" ht="24.75" customHeight="1">
      <c r="A49" s="126" t="s">
        <v>203</v>
      </c>
      <c r="B49" s="126" t="s">
        <v>14</v>
      </c>
      <c r="C49" s="126" t="s">
        <v>15</v>
      </c>
      <c r="D49" s="126" t="s">
        <v>180</v>
      </c>
      <c r="E49" s="126"/>
      <c r="F49" s="128" t="s">
        <v>181</v>
      </c>
      <c r="G49" s="128" t="s">
        <v>204</v>
      </c>
      <c r="H49" s="128" t="s">
        <v>205</v>
      </c>
      <c r="I49" s="127" t="s">
        <v>206</v>
      </c>
      <c r="J49" s="133">
        <v>87.2</v>
      </c>
      <c r="K49" s="135">
        <f t="shared" si="3"/>
        <v>79.30000000000001</v>
      </c>
      <c r="L49" s="67"/>
    </row>
    <row r="50" spans="1:12" ht="24.75" customHeight="1">
      <c r="A50" s="126" t="s">
        <v>207</v>
      </c>
      <c r="B50" s="126" t="s">
        <v>14</v>
      </c>
      <c r="C50" s="126" t="s">
        <v>15</v>
      </c>
      <c r="D50" s="126" t="s">
        <v>180</v>
      </c>
      <c r="E50" s="126"/>
      <c r="F50" s="128" t="s">
        <v>181</v>
      </c>
      <c r="G50" s="128" t="s">
        <v>208</v>
      </c>
      <c r="H50" s="128" t="s">
        <v>209</v>
      </c>
      <c r="I50" s="127" t="s">
        <v>210</v>
      </c>
      <c r="J50" s="133">
        <v>88.9</v>
      </c>
      <c r="K50" s="135">
        <f t="shared" si="3"/>
        <v>79.05000000000001</v>
      </c>
      <c r="L50" s="67"/>
    </row>
    <row r="51" spans="1:12" ht="24.75" customHeight="1">
      <c r="A51" s="126" t="s">
        <v>211</v>
      </c>
      <c r="B51" s="126" t="s">
        <v>14</v>
      </c>
      <c r="C51" s="126" t="s">
        <v>15</v>
      </c>
      <c r="D51" s="126" t="s">
        <v>180</v>
      </c>
      <c r="E51" s="126"/>
      <c r="F51" s="128" t="s">
        <v>181</v>
      </c>
      <c r="G51" s="128" t="s">
        <v>212</v>
      </c>
      <c r="H51" s="128" t="s">
        <v>213</v>
      </c>
      <c r="I51" s="127" t="s">
        <v>214</v>
      </c>
      <c r="J51" s="133">
        <v>84.9</v>
      </c>
      <c r="K51" s="135">
        <f t="shared" si="3"/>
        <v>79.05000000000001</v>
      </c>
      <c r="L51" s="67"/>
    </row>
    <row r="52" spans="1:12" ht="24.75" customHeight="1">
      <c r="A52" s="126" t="s">
        <v>215</v>
      </c>
      <c r="B52" s="126" t="s">
        <v>14</v>
      </c>
      <c r="C52" s="126" t="s">
        <v>15</v>
      </c>
      <c r="D52" s="126" t="s">
        <v>180</v>
      </c>
      <c r="E52" s="126"/>
      <c r="F52" s="128" t="s">
        <v>181</v>
      </c>
      <c r="G52" s="128" t="s">
        <v>216</v>
      </c>
      <c r="H52" s="128" t="s">
        <v>217</v>
      </c>
      <c r="I52" s="127" t="s">
        <v>218</v>
      </c>
      <c r="J52" s="133">
        <v>88.84</v>
      </c>
      <c r="K52" s="135">
        <f t="shared" si="3"/>
        <v>78.82</v>
      </c>
      <c r="L52" s="67"/>
    </row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</sheetData>
  <sheetProtection/>
  <mergeCells count="8">
    <mergeCell ref="A1:L1"/>
    <mergeCell ref="E3:E9"/>
    <mergeCell ref="E10:E12"/>
    <mergeCell ref="E13:E22"/>
    <mergeCell ref="E23:E27"/>
    <mergeCell ref="E30:E32"/>
    <mergeCell ref="E33:E42"/>
    <mergeCell ref="E43:E52"/>
  </mergeCells>
  <printOptions/>
  <pageMargins left="0.354166666666667" right="0.19652777777777802" top="0.4326388888888891" bottom="0.511805555555556" header="0.5" footer="0.5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="80" zoomScaleNormal="80" zoomScaleSheetLayoutView="100" workbookViewId="0" topLeftCell="A1">
      <selection activeCell="N9" sqref="N9"/>
    </sheetView>
  </sheetViews>
  <sheetFormatPr defaultColWidth="8.57421875" defaultRowHeight="15"/>
  <cols>
    <col min="1" max="1" width="6.140625" style="0" customWidth="1"/>
    <col min="2" max="2" width="8.7109375" style="0" customWidth="1"/>
    <col min="3" max="3" width="15.421875" style="0" customWidth="1"/>
    <col min="4" max="4" width="23.57421875" style="0" customWidth="1"/>
    <col min="5" max="5" width="8.28125" style="0" customWidth="1"/>
    <col min="6" max="6" width="14.8515625" style="0" customWidth="1"/>
    <col min="8" max="8" width="15.421875" style="0" customWidth="1"/>
    <col min="9" max="9" width="8.7109375" style="0" customWidth="1"/>
    <col min="11" max="11" width="8.421875" style="0" customWidth="1"/>
    <col min="12" max="12" width="8.00390625" style="0" customWidth="1"/>
  </cols>
  <sheetData>
    <row r="1" spans="1:12" s="98" customFormat="1" ht="33" customHeight="1">
      <c r="A1" s="103" t="s">
        <v>219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98" customFormat="1" ht="42.75" customHeight="1">
      <c r="A2" s="2" t="s">
        <v>1</v>
      </c>
      <c r="B2" s="2" t="s">
        <v>220</v>
      </c>
      <c r="C2" s="2" t="s">
        <v>3</v>
      </c>
      <c r="D2" s="2" t="s">
        <v>4</v>
      </c>
      <c r="E2" s="2" t="s">
        <v>5</v>
      </c>
      <c r="F2" s="111" t="s">
        <v>6</v>
      </c>
      <c r="G2" s="2" t="s">
        <v>7</v>
      </c>
      <c r="H2" s="111" t="s">
        <v>8</v>
      </c>
      <c r="I2" s="115" t="s">
        <v>9</v>
      </c>
      <c r="J2" s="115" t="s">
        <v>10</v>
      </c>
      <c r="K2" s="111" t="s">
        <v>11</v>
      </c>
      <c r="L2" s="2" t="s">
        <v>12</v>
      </c>
    </row>
    <row r="3" spans="1:12" s="99" customFormat="1" ht="28.5" customHeight="1">
      <c r="A3" s="104" t="s">
        <v>13</v>
      </c>
      <c r="B3" s="104" t="s">
        <v>221</v>
      </c>
      <c r="C3" s="104" t="s">
        <v>222</v>
      </c>
      <c r="D3" s="104" t="s">
        <v>223</v>
      </c>
      <c r="E3" s="104" t="s">
        <v>30</v>
      </c>
      <c r="F3" s="106" t="s">
        <v>224</v>
      </c>
      <c r="G3" s="105" t="s">
        <v>225</v>
      </c>
      <c r="H3" s="106" t="s">
        <v>226</v>
      </c>
      <c r="I3" s="104" t="s">
        <v>227</v>
      </c>
      <c r="J3" s="116">
        <v>79.56</v>
      </c>
      <c r="K3" s="116">
        <v>79.58</v>
      </c>
      <c r="L3" s="117"/>
    </row>
    <row r="4" spans="1:12" s="99" customFormat="1" ht="28.5" customHeight="1">
      <c r="A4" s="104" t="s">
        <v>22</v>
      </c>
      <c r="B4" s="104" t="s">
        <v>221</v>
      </c>
      <c r="C4" s="104" t="s">
        <v>222</v>
      </c>
      <c r="D4" s="104" t="s">
        <v>223</v>
      </c>
      <c r="E4" s="104" t="s">
        <v>30</v>
      </c>
      <c r="F4" s="106" t="s">
        <v>224</v>
      </c>
      <c r="G4" s="105" t="s">
        <v>228</v>
      </c>
      <c r="H4" s="106" t="s">
        <v>229</v>
      </c>
      <c r="I4" s="104" t="s">
        <v>171</v>
      </c>
      <c r="J4" s="116">
        <v>80.68</v>
      </c>
      <c r="K4" s="116">
        <v>77.54</v>
      </c>
      <c r="L4" s="117"/>
    </row>
    <row r="5" spans="1:12" s="99" customFormat="1" ht="28.5" customHeight="1">
      <c r="A5" s="104" t="s">
        <v>26</v>
      </c>
      <c r="B5" s="104" t="s">
        <v>221</v>
      </c>
      <c r="C5" s="104" t="s">
        <v>222</v>
      </c>
      <c r="D5" s="104" t="s">
        <v>223</v>
      </c>
      <c r="E5" s="104" t="s">
        <v>30</v>
      </c>
      <c r="F5" s="106" t="s">
        <v>224</v>
      </c>
      <c r="G5" s="105" t="s">
        <v>230</v>
      </c>
      <c r="H5" s="106" t="s">
        <v>231</v>
      </c>
      <c r="I5" s="104" t="s">
        <v>84</v>
      </c>
      <c r="J5" s="116">
        <v>85.6</v>
      </c>
      <c r="K5" s="116">
        <v>79.3</v>
      </c>
      <c r="L5" s="117"/>
    </row>
    <row r="6" spans="1:12" s="99" customFormat="1" ht="28.5" customHeight="1">
      <c r="A6" s="104" t="s">
        <v>30</v>
      </c>
      <c r="B6" s="104" t="s">
        <v>221</v>
      </c>
      <c r="C6" s="104" t="s">
        <v>222</v>
      </c>
      <c r="D6" s="104" t="s">
        <v>223</v>
      </c>
      <c r="E6" s="104" t="s">
        <v>30</v>
      </c>
      <c r="F6" s="106" t="s">
        <v>224</v>
      </c>
      <c r="G6" s="105" t="s">
        <v>232</v>
      </c>
      <c r="H6" s="106" t="s">
        <v>233</v>
      </c>
      <c r="I6" s="104" t="s">
        <v>234</v>
      </c>
      <c r="J6" s="116">
        <v>81.94</v>
      </c>
      <c r="K6" s="116">
        <v>76.37</v>
      </c>
      <c r="L6" s="104"/>
    </row>
    <row r="7" spans="1:12" s="99" customFormat="1" ht="28.5" customHeight="1">
      <c r="A7" s="104" t="s">
        <v>34</v>
      </c>
      <c r="B7" s="104" t="s">
        <v>221</v>
      </c>
      <c r="C7" s="104" t="s">
        <v>222</v>
      </c>
      <c r="D7" s="104" t="s">
        <v>235</v>
      </c>
      <c r="E7" s="104" t="s">
        <v>22</v>
      </c>
      <c r="F7" s="106" t="s">
        <v>236</v>
      </c>
      <c r="G7" s="105" t="s">
        <v>237</v>
      </c>
      <c r="H7" s="106" t="s">
        <v>238</v>
      </c>
      <c r="I7" s="104" t="s">
        <v>214</v>
      </c>
      <c r="J7" s="116">
        <v>85.9</v>
      </c>
      <c r="K7" s="116">
        <v>79.55000000000001</v>
      </c>
      <c r="L7" s="117"/>
    </row>
    <row r="8" spans="1:12" s="99" customFormat="1" ht="28.5" customHeight="1">
      <c r="A8" s="104" t="s">
        <v>37</v>
      </c>
      <c r="B8" s="104" t="s">
        <v>221</v>
      </c>
      <c r="C8" s="104" t="s">
        <v>222</v>
      </c>
      <c r="D8" s="104" t="s">
        <v>235</v>
      </c>
      <c r="E8" s="104" t="s">
        <v>22</v>
      </c>
      <c r="F8" s="106" t="s">
        <v>236</v>
      </c>
      <c r="G8" s="105" t="s">
        <v>239</v>
      </c>
      <c r="H8" s="106" t="s">
        <v>240</v>
      </c>
      <c r="I8" s="104" t="s">
        <v>84</v>
      </c>
      <c r="J8" s="116">
        <v>83</v>
      </c>
      <c r="K8" s="116">
        <v>78</v>
      </c>
      <c r="L8" s="117"/>
    </row>
    <row r="9" spans="1:12" s="99" customFormat="1" ht="28.5" customHeight="1">
      <c r="A9" s="104" t="s">
        <v>17</v>
      </c>
      <c r="B9" s="104" t="s">
        <v>221</v>
      </c>
      <c r="C9" s="104" t="s">
        <v>222</v>
      </c>
      <c r="D9" s="105" t="s">
        <v>241</v>
      </c>
      <c r="E9" s="104" t="s">
        <v>26</v>
      </c>
      <c r="F9" s="106" t="s">
        <v>242</v>
      </c>
      <c r="G9" s="105" t="s">
        <v>243</v>
      </c>
      <c r="H9" s="106" t="s">
        <v>244</v>
      </c>
      <c r="I9" s="104" t="s">
        <v>70</v>
      </c>
      <c r="J9" s="116">
        <v>81.6</v>
      </c>
      <c r="K9" s="116">
        <v>80.3</v>
      </c>
      <c r="L9" s="117"/>
    </row>
    <row r="10" spans="1:12" s="99" customFormat="1" ht="28.5" customHeight="1">
      <c r="A10" s="104" t="s">
        <v>44</v>
      </c>
      <c r="B10" s="104" t="s">
        <v>221</v>
      </c>
      <c r="C10" s="104" t="s">
        <v>222</v>
      </c>
      <c r="D10" s="105" t="s">
        <v>241</v>
      </c>
      <c r="E10" s="104" t="s">
        <v>26</v>
      </c>
      <c r="F10" s="106" t="s">
        <v>242</v>
      </c>
      <c r="G10" s="105" t="s">
        <v>245</v>
      </c>
      <c r="H10" s="106" t="s">
        <v>246</v>
      </c>
      <c r="I10" s="104" t="s">
        <v>247</v>
      </c>
      <c r="J10" s="116">
        <v>85.72</v>
      </c>
      <c r="K10" s="116">
        <v>74.56</v>
      </c>
      <c r="L10" s="117"/>
    </row>
    <row r="11" spans="1:12" s="99" customFormat="1" ht="28.5" customHeight="1">
      <c r="A11" s="104" t="s">
        <v>50</v>
      </c>
      <c r="B11" s="104" t="s">
        <v>221</v>
      </c>
      <c r="C11" s="104" t="s">
        <v>222</v>
      </c>
      <c r="D11" s="105" t="s">
        <v>248</v>
      </c>
      <c r="E11" s="104" t="s">
        <v>22</v>
      </c>
      <c r="F11" s="106" t="s">
        <v>249</v>
      </c>
      <c r="G11" s="105" t="s">
        <v>250</v>
      </c>
      <c r="H11" s="106" t="s">
        <v>251</v>
      </c>
      <c r="I11" s="104" t="s">
        <v>80</v>
      </c>
      <c r="J11" s="116">
        <v>86.36</v>
      </c>
      <c r="K11" s="116">
        <v>81.18</v>
      </c>
      <c r="L11" s="117"/>
    </row>
    <row r="12" spans="1:12" s="99" customFormat="1" ht="28.5" customHeight="1">
      <c r="A12" s="104" t="s">
        <v>54</v>
      </c>
      <c r="B12" s="104" t="s">
        <v>221</v>
      </c>
      <c r="C12" s="104" t="s">
        <v>222</v>
      </c>
      <c r="D12" s="105" t="s">
        <v>248</v>
      </c>
      <c r="E12" s="104" t="s">
        <v>22</v>
      </c>
      <c r="F12" s="106" t="s">
        <v>249</v>
      </c>
      <c r="G12" s="105" t="s">
        <v>252</v>
      </c>
      <c r="H12" s="106" t="s">
        <v>253</v>
      </c>
      <c r="I12" s="104" t="s">
        <v>254</v>
      </c>
      <c r="J12" s="116">
        <v>82.28</v>
      </c>
      <c r="K12" s="116">
        <v>75.94</v>
      </c>
      <c r="L12" s="117"/>
    </row>
    <row r="13" spans="1:12" s="99" customFormat="1" ht="28.5" customHeight="1">
      <c r="A13" s="104" t="s">
        <v>58</v>
      </c>
      <c r="B13" s="104" t="s">
        <v>221</v>
      </c>
      <c r="C13" s="104" t="s">
        <v>222</v>
      </c>
      <c r="D13" s="105" t="s">
        <v>255</v>
      </c>
      <c r="E13" s="104" t="s">
        <v>26</v>
      </c>
      <c r="F13" s="106" t="s">
        <v>256</v>
      </c>
      <c r="G13" s="105" t="s">
        <v>257</v>
      </c>
      <c r="H13" s="106" t="s">
        <v>258</v>
      </c>
      <c r="I13" s="104" t="s">
        <v>259</v>
      </c>
      <c r="J13" s="116">
        <v>80.36</v>
      </c>
      <c r="K13" s="116">
        <v>82.68</v>
      </c>
      <c r="L13" s="117"/>
    </row>
    <row r="14" spans="1:12" s="99" customFormat="1" ht="28.5" customHeight="1">
      <c r="A14" s="104" t="s">
        <v>64</v>
      </c>
      <c r="B14" s="104" t="s">
        <v>221</v>
      </c>
      <c r="C14" s="104" t="s">
        <v>222</v>
      </c>
      <c r="D14" s="105" t="s">
        <v>255</v>
      </c>
      <c r="E14" s="104" t="s">
        <v>26</v>
      </c>
      <c r="F14" s="106" t="s">
        <v>256</v>
      </c>
      <c r="G14" s="105" t="s">
        <v>260</v>
      </c>
      <c r="H14" s="106" t="s">
        <v>261</v>
      </c>
      <c r="I14" s="104" t="s">
        <v>218</v>
      </c>
      <c r="J14" s="116">
        <v>86.28</v>
      </c>
      <c r="K14" s="116">
        <v>77.53999999999999</v>
      </c>
      <c r="L14" s="117"/>
    </row>
    <row r="15" spans="1:12" s="99" customFormat="1" ht="28.5" customHeight="1">
      <c r="A15" s="104" t="s">
        <v>67</v>
      </c>
      <c r="B15" s="104" t="s">
        <v>221</v>
      </c>
      <c r="C15" s="104" t="s">
        <v>222</v>
      </c>
      <c r="D15" s="105" t="s">
        <v>255</v>
      </c>
      <c r="E15" s="104" t="s">
        <v>26</v>
      </c>
      <c r="F15" s="106" t="s">
        <v>256</v>
      </c>
      <c r="G15" s="105" t="s">
        <v>262</v>
      </c>
      <c r="H15" s="106" t="s">
        <v>263</v>
      </c>
      <c r="I15" s="104" t="s">
        <v>218</v>
      </c>
      <c r="J15" s="116">
        <v>87.92</v>
      </c>
      <c r="K15" s="116">
        <v>78.36</v>
      </c>
      <c r="L15" s="117"/>
    </row>
    <row r="16" spans="1:12" s="99" customFormat="1" ht="28.5" customHeight="1">
      <c r="A16" s="104" t="s">
        <v>71</v>
      </c>
      <c r="B16" s="104" t="s">
        <v>221</v>
      </c>
      <c r="C16" s="104" t="s">
        <v>222</v>
      </c>
      <c r="D16" s="105" t="s">
        <v>264</v>
      </c>
      <c r="E16" s="104" t="s">
        <v>22</v>
      </c>
      <c r="F16" s="106" t="s">
        <v>265</v>
      </c>
      <c r="G16" s="105" t="s">
        <v>266</v>
      </c>
      <c r="H16" s="106" t="s">
        <v>267</v>
      </c>
      <c r="I16" s="104" t="s">
        <v>268</v>
      </c>
      <c r="J16" s="116">
        <v>82.74</v>
      </c>
      <c r="K16" s="116">
        <v>76.66999999999999</v>
      </c>
      <c r="L16" s="117"/>
    </row>
    <row r="17" spans="1:12" s="99" customFormat="1" ht="28.5" customHeight="1">
      <c r="A17" s="104" t="s">
        <v>74</v>
      </c>
      <c r="B17" s="104" t="s">
        <v>221</v>
      </c>
      <c r="C17" s="104" t="s">
        <v>222</v>
      </c>
      <c r="D17" s="105" t="s">
        <v>264</v>
      </c>
      <c r="E17" s="104" t="s">
        <v>22</v>
      </c>
      <c r="F17" s="106" t="s">
        <v>265</v>
      </c>
      <c r="G17" s="105" t="s">
        <v>269</v>
      </c>
      <c r="H17" s="106" t="s">
        <v>270</v>
      </c>
      <c r="I17" s="104" t="s">
        <v>132</v>
      </c>
      <c r="J17" s="116">
        <v>81.58</v>
      </c>
      <c r="K17" s="116">
        <v>76.59</v>
      </c>
      <c r="L17" s="117"/>
    </row>
    <row r="18" spans="1:12" s="99" customFormat="1" ht="28.5" customHeight="1">
      <c r="A18" s="104" t="s">
        <v>77</v>
      </c>
      <c r="B18" s="104" t="s">
        <v>221</v>
      </c>
      <c r="C18" s="104" t="s">
        <v>222</v>
      </c>
      <c r="D18" s="105" t="s">
        <v>271</v>
      </c>
      <c r="E18" s="104" t="s">
        <v>13</v>
      </c>
      <c r="F18" s="106" t="s">
        <v>272</v>
      </c>
      <c r="G18" s="105" t="s">
        <v>273</v>
      </c>
      <c r="H18" s="106" t="s">
        <v>274</v>
      </c>
      <c r="I18" s="105" t="s">
        <v>275</v>
      </c>
      <c r="J18" s="116">
        <v>77.654</v>
      </c>
      <c r="K18" s="116">
        <v>62.752399999999994</v>
      </c>
      <c r="L18" s="117"/>
    </row>
    <row r="19" spans="1:12" s="99" customFormat="1" ht="28.5" customHeight="1">
      <c r="A19" s="104" t="s">
        <v>81</v>
      </c>
      <c r="B19" s="104" t="s">
        <v>221</v>
      </c>
      <c r="C19" s="104" t="s">
        <v>222</v>
      </c>
      <c r="D19" s="106" t="s">
        <v>276</v>
      </c>
      <c r="E19" s="104" t="s">
        <v>26</v>
      </c>
      <c r="F19" s="106" t="s">
        <v>277</v>
      </c>
      <c r="G19" s="105" t="s">
        <v>278</v>
      </c>
      <c r="H19" s="106" t="s">
        <v>279</v>
      </c>
      <c r="I19" s="105" t="s">
        <v>280</v>
      </c>
      <c r="J19" s="116">
        <v>76.304</v>
      </c>
      <c r="K19" s="116">
        <v>67.9424</v>
      </c>
      <c r="L19" s="117"/>
    </row>
    <row r="20" spans="1:12" s="99" customFormat="1" ht="28.5" customHeight="1">
      <c r="A20" s="107" t="s">
        <v>85</v>
      </c>
      <c r="B20" s="104" t="s">
        <v>221</v>
      </c>
      <c r="C20" s="104" t="s">
        <v>222</v>
      </c>
      <c r="D20" s="108" t="s">
        <v>276</v>
      </c>
      <c r="E20" s="107" t="s">
        <v>26</v>
      </c>
      <c r="F20" s="108" t="s">
        <v>277</v>
      </c>
      <c r="G20" s="112" t="s">
        <v>281</v>
      </c>
      <c r="H20" s="108" t="s">
        <v>282</v>
      </c>
      <c r="I20" s="112" t="s">
        <v>283</v>
      </c>
      <c r="J20" s="118">
        <v>77.28800000000001</v>
      </c>
      <c r="K20" s="118">
        <v>66.2928</v>
      </c>
      <c r="L20" s="119"/>
    </row>
    <row r="21" spans="1:12" s="99" customFormat="1" ht="28.5" customHeight="1">
      <c r="A21" s="104" t="s">
        <v>89</v>
      </c>
      <c r="B21" s="104" t="s">
        <v>221</v>
      </c>
      <c r="C21" s="104" t="s">
        <v>222</v>
      </c>
      <c r="D21" s="105" t="s">
        <v>276</v>
      </c>
      <c r="E21" s="104" t="s">
        <v>26</v>
      </c>
      <c r="F21" s="105" t="s">
        <v>277</v>
      </c>
      <c r="G21" s="105" t="s">
        <v>284</v>
      </c>
      <c r="H21" s="105" t="s">
        <v>285</v>
      </c>
      <c r="I21" s="105" t="s">
        <v>286</v>
      </c>
      <c r="J21" s="116">
        <v>77.50800000000001</v>
      </c>
      <c r="K21" s="116">
        <v>65.9448</v>
      </c>
      <c r="L21" s="117"/>
    </row>
    <row r="22" spans="1:12" s="100" customFormat="1" ht="22.5" customHeight="1">
      <c r="A22" s="109"/>
      <c r="B22" s="109"/>
      <c r="C22" s="109"/>
      <c r="D22" s="109"/>
      <c r="E22" s="109"/>
      <c r="F22" s="109"/>
      <c r="G22" s="113"/>
      <c r="H22" s="109"/>
      <c r="I22" s="120"/>
      <c r="J22" s="120"/>
      <c r="K22" s="120"/>
      <c r="L22" s="121"/>
    </row>
    <row r="23" spans="1:12" s="100" customFormat="1" ht="22.5" customHeight="1">
      <c r="A23" s="109"/>
      <c r="B23" s="109"/>
      <c r="C23" s="109"/>
      <c r="D23" s="109"/>
      <c r="E23" s="109"/>
      <c r="F23" s="109"/>
      <c r="G23" s="113"/>
      <c r="H23" s="109"/>
      <c r="I23" s="120"/>
      <c r="J23" s="120"/>
      <c r="K23" s="120"/>
      <c r="L23" s="121"/>
    </row>
    <row r="24" spans="1:12" s="101" customFormat="1" ht="33" customHeight="1">
      <c r="A24" s="110"/>
      <c r="B24" s="110"/>
      <c r="C24" s="110"/>
      <c r="D24" s="110"/>
      <c r="E24" s="110"/>
      <c r="F24" s="110"/>
      <c r="G24" s="114"/>
      <c r="H24" s="110"/>
      <c r="I24" s="122"/>
      <c r="J24" s="122"/>
      <c r="K24" s="122"/>
      <c r="L24" s="123"/>
    </row>
    <row r="25" spans="1:12" s="101" customFormat="1" ht="33" customHeight="1">
      <c r="A25" s="110"/>
      <c r="B25" s="110"/>
      <c r="C25" s="110"/>
      <c r="D25" s="110"/>
      <c r="E25" s="110"/>
      <c r="F25" s="110"/>
      <c r="G25" s="114"/>
      <c r="H25" s="110"/>
      <c r="I25" s="122"/>
      <c r="J25" s="122"/>
      <c r="K25" s="122"/>
      <c r="L25" s="123"/>
    </row>
    <row r="26" spans="1:12" s="101" customFormat="1" ht="33" customHeight="1">
      <c r="A26" s="110"/>
      <c r="B26" s="110"/>
      <c r="C26" s="110"/>
      <c r="D26" s="110"/>
      <c r="E26" s="110"/>
      <c r="F26" s="110"/>
      <c r="G26" s="114"/>
      <c r="H26" s="110"/>
      <c r="I26" s="122"/>
      <c r="J26" s="122"/>
      <c r="K26" s="122"/>
      <c r="L26" s="123"/>
    </row>
    <row r="27" spans="1:12" s="101" customFormat="1" ht="33" customHeight="1">
      <c r="A27" s="110"/>
      <c r="B27" s="110"/>
      <c r="C27" s="110"/>
      <c r="D27" s="110"/>
      <c r="E27" s="110"/>
      <c r="F27" s="110"/>
      <c r="G27" s="114"/>
      <c r="H27" s="110"/>
      <c r="I27" s="122"/>
      <c r="J27" s="122"/>
      <c r="K27" s="122"/>
      <c r="L27" s="123"/>
    </row>
    <row r="28" spans="1:12" s="101" customFormat="1" ht="33" customHeight="1">
      <c r="A28" s="110"/>
      <c r="B28" s="110"/>
      <c r="C28" s="110"/>
      <c r="D28" s="110"/>
      <c r="E28" s="110"/>
      <c r="F28" s="110"/>
      <c r="G28" s="114"/>
      <c r="H28" s="110"/>
      <c r="I28" s="122"/>
      <c r="J28" s="122"/>
      <c r="K28" s="122"/>
      <c r="L28" s="123"/>
    </row>
    <row r="29" spans="1:12" s="101" customFormat="1" ht="33" customHeight="1">
      <c r="A29" s="110"/>
      <c r="B29" s="110"/>
      <c r="C29" s="110"/>
      <c r="D29" s="110"/>
      <c r="E29" s="110"/>
      <c r="F29" s="110"/>
      <c r="G29" s="114"/>
      <c r="H29" s="110"/>
      <c r="I29" s="122"/>
      <c r="J29" s="122"/>
      <c r="K29" s="122"/>
      <c r="L29" s="123"/>
    </row>
    <row r="30" spans="1:12" s="101" customFormat="1" ht="33" customHeight="1">
      <c r="A30" s="110"/>
      <c r="B30" s="110"/>
      <c r="C30" s="110"/>
      <c r="D30" s="110"/>
      <c r="E30" s="110"/>
      <c r="F30" s="110"/>
      <c r="G30" s="114"/>
      <c r="H30" s="110"/>
      <c r="I30" s="122"/>
      <c r="J30" s="122"/>
      <c r="K30" s="122"/>
      <c r="L30" s="123"/>
    </row>
    <row r="31" spans="1:12" s="101" customFormat="1" ht="33" customHeight="1">
      <c r="A31" s="110"/>
      <c r="B31" s="110"/>
      <c r="C31" s="110"/>
      <c r="D31" s="110"/>
      <c r="E31" s="110"/>
      <c r="F31" s="110"/>
      <c r="G31" s="114"/>
      <c r="H31" s="110"/>
      <c r="I31" s="122"/>
      <c r="J31" s="122"/>
      <c r="K31" s="122"/>
      <c r="L31" s="123"/>
    </row>
    <row r="32" spans="1:12" s="101" customFormat="1" ht="33" customHeight="1">
      <c r="A32" s="110"/>
      <c r="B32" s="110"/>
      <c r="C32" s="110"/>
      <c r="D32" s="110"/>
      <c r="E32" s="110"/>
      <c r="F32" s="110"/>
      <c r="G32" s="114"/>
      <c r="H32" s="110"/>
      <c r="I32" s="122"/>
      <c r="J32" s="122"/>
      <c r="K32" s="122"/>
      <c r="L32" s="123"/>
    </row>
    <row r="33" spans="1:12" s="101" customFormat="1" ht="33" customHeight="1">
      <c r="A33" s="110"/>
      <c r="B33" s="110"/>
      <c r="C33" s="110"/>
      <c r="D33" s="110"/>
      <c r="E33" s="110"/>
      <c r="F33" s="110"/>
      <c r="G33" s="114"/>
      <c r="H33" s="110"/>
      <c r="I33" s="122"/>
      <c r="J33" s="122"/>
      <c r="K33" s="122"/>
      <c r="L33" s="123"/>
    </row>
    <row r="34" spans="1:12" s="101" customFormat="1" ht="33" customHeight="1">
      <c r="A34" s="110"/>
      <c r="B34" s="110"/>
      <c r="C34" s="110"/>
      <c r="D34" s="110"/>
      <c r="E34" s="110"/>
      <c r="F34" s="110"/>
      <c r="G34" s="114"/>
      <c r="H34" s="110"/>
      <c r="I34" s="122"/>
      <c r="J34" s="122"/>
      <c r="K34" s="122"/>
      <c r="L34" s="123"/>
    </row>
    <row r="35" spans="1:12" s="101" customFormat="1" ht="33" customHeight="1">
      <c r="A35" s="110"/>
      <c r="B35" s="110"/>
      <c r="C35" s="110"/>
      <c r="D35" s="110"/>
      <c r="E35" s="110"/>
      <c r="F35" s="110"/>
      <c r="G35" s="114"/>
      <c r="H35" s="110"/>
      <c r="I35" s="122"/>
      <c r="J35" s="122"/>
      <c r="K35" s="122"/>
      <c r="L35" s="123"/>
    </row>
    <row r="36" spans="1:12" s="101" customFormat="1" ht="33" customHeight="1">
      <c r="A36" s="110"/>
      <c r="B36" s="110"/>
      <c r="C36" s="110"/>
      <c r="D36" s="110"/>
      <c r="E36" s="110"/>
      <c r="F36" s="110"/>
      <c r="G36" s="114"/>
      <c r="H36" s="110"/>
      <c r="I36" s="122"/>
      <c r="J36" s="122"/>
      <c r="K36" s="122"/>
      <c r="L36" s="123"/>
    </row>
    <row r="37" spans="1:12" s="101" customFormat="1" ht="33" customHeight="1">
      <c r="A37" s="110"/>
      <c r="B37" s="110"/>
      <c r="C37" s="110"/>
      <c r="D37" s="110"/>
      <c r="E37" s="110"/>
      <c r="F37" s="110"/>
      <c r="G37" s="114"/>
      <c r="H37" s="110"/>
      <c r="I37" s="122"/>
      <c r="J37" s="122"/>
      <c r="K37" s="122"/>
      <c r="L37" s="123"/>
    </row>
    <row r="38" spans="1:12" s="101" customFormat="1" ht="33" customHeight="1">
      <c r="A38" s="110"/>
      <c r="B38" s="110"/>
      <c r="C38" s="110"/>
      <c r="D38" s="110"/>
      <c r="E38" s="110"/>
      <c r="F38" s="110"/>
      <c r="G38" s="114"/>
      <c r="H38" s="110"/>
      <c r="I38" s="122"/>
      <c r="J38" s="122"/>
      <c r="K38" s="122"/>
      <c r="L38" s="123"/>
    </row>
    <row r="39" spans="1:12" s="101" customFormat="1" ht="33" customHeight="1">
      <c r="A39" s="110"/>
      <c r="B39" s="110"/>
      <c r="C39" s="110"/>
      <c r="D39" s="110"/>
      <c r="E39" s="110"/>
      <c r="F39" s="114"/>
      <c r="G39" s="114"/>
      <c r="H39" s="110"/>
      <c r="I39" s="122"/>
      <c r="J39" s="122"/>
      <c r="K39" s="122"/>
      <c r="L39" s="123"/>
    </row>
    <row r="40" spans="1:12" s="101" customFormat="1" ht="33" customHeight="1">
      <c r="A40" s="110"/>
      <c r="B40" s="110"/>
      <c r="C40" s="110"/>
      <c r="D40" s="110"/>
      <c r="E40" s="110"/>
      <c r="F40" s="114"/>
      <c r="G40" s="114"/>
      <c r="H40" s="110"/>
      <c r="I40" s="122"/>
      <c r="J40" s="122"/>
      <c r="K40" s="122"/>
      <c r="L40" s="123"/>
    </row>
    <row r="41" spans="1:12" s="101" customFormat="1" ht="33" customHeight="1">
      <c r="A41" s="110"/>
      <c r="B41" s="110"/>
      <c r="C41" s="110"/>
      <c r="D41" s="110"/>
      <c r="E41" s="110"/>
      <c r="F41" s="114"/>
      <c r="G41" s="114"/>
      <c r="H41" s="110"/>
      <c r="I41" s="122"/>
      <c r="J41" s="122"/>
      <c r="K41" s="122"/>
      <c r="L41" s="123"/>
    </row>
    <row r="42" spans="1:12" s="101" customFormat="1" ht="33" customHeight="1">
      <c r="A42" s="110"/>
      <c r="B42" s="110"/>
      <c r="C42" s="110"/>
      <c r="D42" s="110"/>
      <c r="E42" s="110"/>
      <c r="F42" s="114"/>
      <c r="G42" s="114"/>
      <c r="H42" s="110"/>
      <c r="I42" s="122"/>
      <c r="J42" s="122"/>
      <c r="K42" s="122"/>
      <c r="L42" s="123"/>
    </row>
    <row r="43" spans="1:12" s="101" customFormat="1" ht="33" customHeight="1">
      <c r="A43" s="110"/>
      <c r="B43" s="110"/>
      <c r="C43" s="110"/>
      <c r="D43" s="110"/>
      <c r="E43" s="110"/>
      <c r="F43" s="114"/>
      <c r="G43" s="114"/>
      <c r="H43" s="110"/>
      <c r="I43" s="122"/>
      <c r="J43" s="122"/>
      <c r="K43" s="122"/>
      <c r="L43" s="123"/>
    </row>
    <row r="44" spans="1:12" s="101" customFormat="1" ht="33" customHeight="1">
      <c r="A44" s="110"/>
      <c r="B44" s="110"/>
      <c r="C44" s="110"/>
      <c r="D44" s="110"/>
      <c r="E44" s="110"/>
      <c r="F44" s="114"/>
      <c r="G44" s="114"/>
      <c r="H44" s="110"/>
      <c r="I44" s="122"/>
      <c r="J44" s="122"/>
      <c r="K44" s="122"/>
      <c r="L44" s="123"/>
    </row>
    <row r="45" spans="1:12" s="101" customFormat="1" ht="33" customHeight="1">
      <c r="A45" s="110"/>
      <c r="B45" s="110"/>
      <c r="C45" s="110"/>
      <c r="D45" s="110"/>
      <c r="E45" s="110"/>
      <c r="F45" s="114"/>
      <c r="G45" s="114"/>
      <c r="H45" s="110"/>
      <c r="I45" s="122"/>
      <c r="J45" s="122"/>
      <c r="K45" s="122"/>
      <c r="L45" s="123"/>
    </row>
    <row r="46" spans="1:12" s="101" customFormat="1" ht="33" customHeight="1">
      <c r="A46" s="110"/>
      <c r="B46" s="110"/>
      <c r="C46" s="110"/>
      <c r="D46" s="110"/>
      <c r="E46" s="110"/>
      <c r="F46" s="114"/>
      <c r="G46" s="114"/>
      <c r="H46" s="110"/>
      <c r="I46" s="122"/>
      <c r="J46" s="122"/>
      <c r="K46" s="122"/>
      <c r="L46" s="123"/>
    </row>
    <row r="47" spans="1:12" s="101" customFormat="1" ht="33" customHeight="1">
      <c r="A47" s="110"/>
      <c r="B47" s="110"/>
      <c r="C47" s="110"/>
      <c r="D47" s="110"/>
      <c r="E47" s="110"/>
      <c r="F47" s="114"/>
      <c r="G47" s="114"/>
      <c r="H47" s="110"/>
      <c r="I47" s="122"/>
      <c r="J47" s="122"/>
      <c r="K47" s="122"/>
      <c r="L47" s="123"/>
    </row>
    <row r="48" spans="1:12" s="101" customFormat="1" ht="33" customHeight="1">
      <c r="A48" s="110"/>
      <c r="B48" s="110"/>
      <c r="C48" s="110"/>
      <c r="D48" s="110"/>
      <c r="E48" s="110"/>
      <c r="F48" s="114"/>
      <c r="G48" s="114"/>
      <c r="H48" s="110"/>
      <c r="I48" s="122"/>
      <c r="J48" s="122"/>
      <c r="K48" s="122"/>
      <c r="L48" s="123"/>
    </row>
    <row r="49" spans="1:12" s="101" customFormat="1" ht="33" customHeight="1">
      <c r="A49" s="110"/>
      <c r="B49" s="110"/>
      <c r="C49" s="110"/>
      <c r="D49" s="110"/>
      <c r="E49" s="110"/>
      <c r="F49" s="114"/>
      <c r="G49" s="114"/>
      <c r="H49" s="110"/>
      <c r="I49" s="122"/>
      <c r="J49" s="122"/>
      <c r="K49" s="122"/>
      <c r="L49" s="123"/>
    </row>
    <row r="50" spans="1:12" s="101" customFormat="1" ht="33" customHeight="1">
      <c r="A50" s="110"/>
      <c r="B50" s="110"/>
      <c r="C50" s="110"/>
      <c r="D50" s="110"/>
      <c r="E50" s="110"/>
      <c r="F50" s="114"/>
      <c r="G50" s="114"/>
      <c r="H50" s="110"/>
      <c r="I50" s="122"/>
      <c r="J50" s="122"/>
      <c r="K50" s="122"/>
      <c r="L50" s="123"/>
    </row>
    <row r="51" spans="1:12" s="101" customFormat="1" ht="33" customHeight="1">
      <c r="A51" s="110"/>
      <c r="B51" s="110"/>
      <c r="C51" s="110"/>
      <c r="D51" s="110"/>
      <c r="E51" s="110"/>
      <c r="F51" s="114"/>
      <c r="G51" s="114"/>
      <c r="H51" s="110"/>
      <c r="I51" s="122"/>
      <c r="J51" s="122"/>
      <c r="K51" s="122"/>
      <c r="L51" s="123"/>
    </row>
    <row r="52" spans="1:12" s="101" customFormat="1" ht="33" customHeight="1">
      <c r="A52" s="110"/>
      <c r="B52" s="110"/>
      <c r="C52" s="110"/>
      <c r="D52" s="110"/>
      <c r="E52" s="110"/>
      <c r="F52" s="114"/>
      <c r="G52" s="114"/>
      <c r="H52" s="110"/>
      <c r="I52" s="122"/>
      <c r="J52" s="122"/>
      <c r="K52" s="122"/>
      <c r="L52" s="123"/>
    </row>
    <row r="53" spans="1:12" s="101" customFormat="1" ht="33" customHeight="1">
      <c r="A53" s="110"/>
      <c r="B53" s="110"/>
      <c r="C53" s="110"/>
      <c r="D53" s="110"/>
      <c r="E53" s="110"/>
      <c r="F53" s="114"/>
      <c r="G53" s="114"/>
      <c r="H53" s="110"/>
      <c r="I53" s="122"/>
      <c r="J53" s="122"/>
      <c r="K53" s="122"/>
      <c r="L53" s="123"/>
    </row>
    <row r="54" spans="1:12" s="101" customFormat="1" ht="33" customHeight="1">
      <c r="A54" s="110"/>
      <c r="B54" s="110"/>
      <c r="C54" s="110"/>
      <c r="D54" s="110"/>
      <c r="E54" s="110"/>
      <c r="F54" s="114"/>
      <c r="G54" s="114"/>
      <c r="H54" s="110"/>
      <c r="I54" s="122"/>
      <c r="J54" s="122"/>
      <c r="K54" s="122"/>
      <c r="L54" s="123"/>
    </row>
    <row r="55" spans="1:12" s="101" customFormat="1" ht="33" customHeight="1">
      <c r="A55" s="110"/>
      <c r="B55" s="110"/>
      <c r="C55" s="110"/>
      <c r="D55" s="110"/>
      <c r="E55" s="110"/>
      <c r="F55" s="114"/>
      <c r="G55" s="114"/>
      <c r="H55" s="110"/>
      <c r="I55" s="122"/>
      <c r="J55" s="122"/>
      <c r="K55" s="122"/>
      <c r="L55" s="123"/>
    </row>
    <row r="56" spans="1:12" s="101" customFormat="1" ht="33" customHeight="1">
      <c r="A56" s="110"/>
      <c r="B56" s="110"/>
      <c r="C56" s="110"/>
      <c r="D56" s="110"/>
      <c r="E56" s="110"/>
      <c r="F56" s="114"/>
      <c r="G56" s="114"/>
      <c r="H56" s="110"/>
      <c r="I56" s="122"/>
      <c r="J56" s="122"/>
      <c r="K56" s="122"/>
      <c r="L56" s="123"/>
    </row>
    <row r="57" spans="1:12" s="101" customFormat="1" ht="33" customHeight="1">
      <c r="A57" s="110"/>
      <c r="B57" s="110"/>
      <c r="C57" s="110"/>
      <c r="D57" s="110"/>
      <c r="E57" s="110"/>
      <c r="F57" s="114"/>
      <c r="G57" s="114"/>
      <c r="H57" s="110"/>
      <c r="I57" s="122"/>
      <c r="J57" s="122"/>
      <c r="K57" s="122"/>
      <c r="L57" s="123"/>
    </row>
    <row r="58" spans="1:12" s="101" customFormat="1" ht="33" customHeight="1">
      <c r="A58" s="110"/>
      <c r="B58" s="110"/>
      <c r="C58" s="110"/>
      <c r="D58" s="110"/>
      <c r="E58" s="110"/>
      <c r="F58" s="114"/>
      <c r="G58" s="114"/>
      <c r="H58" s="110"/>
      <c r="I58" s="122"/>
      <c r="J58" s="122"/>
      <c r="K58" s="122"/>
      <c r="L58" s="123"/>
    </row>
    <row r="59" spans="1:12" s="101" customFormat="1" ht="33" customHeight="1">
      <c r="A59" s="110"/>
      <c r="B59" s="110"/>
      <c r="C59" s="110"/>
      <c r="D59" s="110"/>
      <c r="E59" s="110"/>
      <c r="F59" s="114"/>
      <c r="G59" s="114"/>
      <c r="H59" s="110"/>
      <c r="I59" s="122"/>
      <c r="J59" s="122"/>
      <c r="K59" s="122"/>
      <c r="L59" s="123"/>
    </row>
    <row r="60" spans="1:12" s="101" customFormat="1" ht="33" customHeight="1">
      <c r="A60" s="110"/>
      <c r="B60" s="110"/>
      <c r="C60" s="110"/>
      <c r="D60" s="110"/>
      <c r="E60" s="110"/>
      <c r="F60" s="114"/>
      <c r="G60" s="114"/>
      <c r="H60" s="110"/>
      <c r="I60" s="122"/>
      <c r="J60" s="122"/>
      <c r="K60" s="122"/>
      <c r="L60" s="123"/>
    </row>
    <row r="61" spans="1:12" s="101" customFormat="1" ht="33" customHeight="1">
      <c r="A61" s="110"/>
      <c r="B61" s="110"/>
      <c r="C61" s="110"/>
      <c r="D61" s="110"/>
      <c r="E61" s="110"/>
      <c r="F61" s="114"/>
      <c r="G61" s="114"/>
      <c r="H61" s="110"/>
      <c r="I61" s="122"/>
      <c r="J61" s="122"/>
      <c r="K61" s="122"/>
      <c r="L61" s="123"/>
    </row>
    <row r="62" spans="1:12" s="101" customFormat="1" ht="33" customHeight="1">
      <c r="A62" s="110"/>
      <c r="B62" s="110"/>
      <c r="C62" s="110"/>
      <c r="D62" s="110"/>
      <c r="E62" s="110"/>
      <c r="F62" s="114"/>
      <c r="G62" s="114"/>
      <c r="H62" s="110"/>
      <c r="I62" s="122"/>
      <c r="J62" s="122"/>
      <c r="K62" s="122"/>
      <c r="L62" s="123"/>
    </row>
    <row r="63" spans="1:12" s="101" customFormat="1" ht="33" customHeight="1">
      <c r="A63" s="110"/>
      <c r="B63" s="110"/>
      <c r="C63" s="110"/>
      <c r="D63" s="110"/>
      <c r="E63" s="110"/>
      <c r="F63" s="114"/>
      <c r="G63" s="114"/>
      <c r="H63" s="110"/>
      <c r="I63" s="122"/>
      <c r="J63" s="122"/>
      <c r="K63" s="122"/>
      <c r="L63" s="123"/>
    </row>
    <row r="64" spans="1:12" s="101" customFormat="1" ht="33" customHeight="1">
      <c r="A64" s="110"/>
      <c r="B64" s="110"/>
      <c r="C64" s="110"/>
      <c r="D64" s="110"/>
      <c r="E64" s="110"/>
      <c r="F64" s="114"/>
      <c r="G64" s="114"/>
      <c r="H64" s="110"/>
      <c r="I64" s="122"/>
      <c r="J64" s="122"/>
      <c r="K64" s="122"/>
      <c r="L64" s="123"/>
    </row>
    <row r="65" spans="1:12" s="101" customFormat="1" ht="33" customHeight="1">
      <c r="A65" s="110"/>
      <c r="B65" s="110"/>
      <c r="C65" s="110"/>
      <c r="D65" s="110"/>
      <c r="E65" s="110"/>
      <c r="F65" s="114"/>
      <c r="G65" s="114"/>
      <c r="H65" s="110"/>
      <c r="I65" s="122"/>
      <c r="J65" s="122"/>
      <c r="K65" s="122"/>
      <c r="L65" s="123"/>
    </row>
    <row r="66" spans="1:12" s="101" customFormat="1" ht="33" customHeight="1">
      <c r="A66" s="110"/>
      <c r="B66" s="110"/>
      <c r="C66" s="110"/>
      <c r="D66" s="110"/>
      <c r="E66" s="110"/>
      <c r="F66" s="114"/>
      <c r="G66" s="114"/>
      <c r="H66" s="110"/>
      <c r="I66" s="122"/>
      <c r="J66" s="122"/>
      <c r="K66" s="122"/>
      <c r="L66" s="123"/>
    </row>
    <row r="67" spans="1:12" s="101" customFormat="1" ht="33" customHeight="1">
      <c r="A67" s="110"/>
      <c r="B67" s="110"/>
      <c r="C67" s="110"/>
      <c r="D67" s="110"/>
      <c r="E67" s="110"/>
      <c r="F67" s="114"/>
      <c r="G67" s="114"/>
      <c r="H67" s="110"/>
      <c r="I67" s="122"/>
      <c r="J67" s="122"/>
      <c r="K67" s="122"/>
      <c r="L67" s="123"/>
    </row>
    <row r="68" spans="1:12" s="101" customFormat="1" ht="33" customHeight="1">
      <c r="A68" s="110"/>
      <c r="B68" s="110"/>
      <c r="C68" s="110"/>
      <c r="D68" s="110"/>
      <c r="E68" s="110"/>
      <c r="F68" s="114"/>
      <c r="G68" s="114"/>
      <c r="H68" s="110"/>
      <c r="I68" s="122"/>
      <c r="J68" s="122"/>
      <c r="K68" s="122"/>
      <c r="L68" s="123"/>
    </row>
    <row r="69" spans="1:12" s="101" customFormat="1" ht="33" customHeight="1">
      <c r="A69" s="110"/>
      <c r="B69" s="110"/>
      <c r="C69" s="110"/>
      <c r="D69" s="110"/>
      <c r="E69" s="110"/>
      <c r="F69" s="114"/>
      <c r="G69" s="114"/>
      <c r="H69" s="110"/>
      <c r="I69" s="122"/>
      <c r="J69" s="122"/>
      <c r="K69" s="122"/>
      <c r="L69" s="123"/>
    </row>
    <row r="70" spans="1:12" s="101" customFormat="1" ht="33" customHeight="1">
      <c r="A70" s="110"/>
      <c r="B70" s="110"/>
      <c r="C70" s="110"/>
      <c r="D70" s="110"/>
      <c r="E70" s="110"/>
      <c r="F70" s="114"/>
      <c r="G70" s="114"/>
      <c r="H70" s="110"/>
      <c r="I70" s="122"/>
      <c r="J70" s="122"/>
      <c r="K70" s="122"/>
      <c r="L70" s="123"/>
    </row>
    <row r="71" spans="1:12" s="101" customFormat="1" ht="33" customHeight="1">
      <c r="A71" s="110"/>
      <c r="B71" s="110"/>
      <c r="C71" s="110"/>
      <c r="D71" s="110"/>
      <c r="E71" s="110"/>
      <c r="F71" s="114"/>
      <c r="G71" s="114"/>
      <c r="H71" s="110"/>
      <c r="I71" s="122"/>
      <c r="J71" s="122"/>
      <c r="K71" s="122"/>
      <c r="L71" s="123"/>
    </row>
    <row r="72" spans="1:12" s="101" customFormat="1" ht="33" customHeight="1">
      <c r="A72" s="110"/>
      <c r="B72" s="110"/>
      <c r="C72" s="110"/>
      <c r="D72" s="110"/>
      <c r="E72" s="110"/>
      <c r="F72" s="114"/>
      <c r="G72" s="114"/>
      <c r="H72" s="110"/>
      <c r="I72" s="122"/>
      <c r="J72" s="122"/>
      <c r="K72" s="122"/>
      <c r="L72" s="123"/>
    </row>
    <row r="73" spans="1:12" s="101" customFormat="1" ht="33" customHeight="1">
      <c r="A73" s="110"/>
      <c r="B73" s="110"/>
      <c r="C73" s="110"/>
      <c r="D73" s="110"/>
      <c r="E73" s="110"/>
      <c r="F73" s="114"/>
      <c r="G73" s="114"/>
      <c r="H73" s="110"/>
      <c r="I73" s="122"/>
      <c r="J73" s="122"/>
      <c r="K73" s="122"/>
      <c r="L73" s="123"/>
    </row>
    <row r="74" spans="1:12" s="101" customFormat="1" ht="33" customHeight="1">
      <c r="A74" s="110"/>
      <c r="B74" s="110"/>
      <c r="C74" s="110"/>
      <c r="D74" s="110"/>
      <c r="E74" s="110"/>
      <c r="F74" s="114"/>
      <c r="G74" s="114"/>
      <c r="H74" s="110"/>
      <c r="I74" s="122"/>
      <c r="J74" s="122"/>
      <c r="K74" s="122"/>
      <c r="L74" s="123"/>
    </row>
    <row r="75" spans="1:12" s="101" customFormat="1" ht="33" customHeight="1">
      <c r="A75" s="110"/>
      <c r="B75" s="110"/>
      <c r="C75" s="110"/>
      <c r="D75" s="110"/>
      <c r="E75" s="110"/>
      <c r="F75" s="114"/>
      <c r="G75" s="114"/>
      <c r="H75" s="110"/>
      <c r="I75" s="122"/>
      <c r="J75" s="122"/>
      <c r="K75" s="122"/>
      <c r="L75" s="123"/>
    </row>
    <row r="76" spans="1:12" s="101" customFormat="1" ht="33" customHeight="1">
      <c r="A76" s="110"/>
      <c r="B76" s="110"/>
      <c r="C76" s="110"/>
      <c r="D76" s="110"/>
      <c r="E76" s="110"/>
      <c r="F76" s="114"/>
      <c r="G76" s="114"/>
      <c r="H76" s="110"/>
      <c r="I76" s="122"/>
      <c r="J76" s="122"/>
      <c r="K76" s="122"/>
      <c r="L76" s="123"/>
    </row>
    <row r="77" spans="1:12" s="101" customFormat="1" ht="33" customHeight="1">
      <c r="A77" s="110"/>
      <c r="B77" s="110"/>
      <c r="C77" s="110"/>
      <c r="D77" s="110"/>
      <c r="E77" s="110"/>
      <c r="F77" s="114"/>
      <c r="G77" s="114"/>
      <c r="H77" s="110"/>
      <c r="I77" s="122"/>
      <c r="J77" s="122"/>
      <c r="K77" s="122"/>
      <c r="L77" s="123"/>
    </row>
    <row r="78" spans="1:12" s="101" customFormat="1" ht="33" customHeight="1">
      <c r="A78" s="110"/>
      <c r="B78" s="110"/>
      <c r="C78" s="110"/>
      <c r="D78" s="110"/>
      <c r="E78" s="110"/>
      <c r="F78" s="114"/>
      <c r="G78" s="114"/>
      <c r="H78" s="110"/>
      <c r="I78" s="122"/>
      <c r="J78" s="122"/>
      <c r="K78" s="122"/>
      <c r="L78" s="123"/>
    </row>
    <row r="79" spans="1:12" s="101" customFormat="1" ht="33" customHeight="1">
      <c r="A79" s="110"/>
      <c r="B79" s="110"/>
      <c r="C79" s="110"/>
      <c r="D79" s="110"/>
      <c r="E79" s="110"/>
      <c r="F79" s="114"/>
      <c r="G79" s="114"/>
      <c r="H79" s="110"/>
      <c r="I79" s="122"/>
      <c r="J79" s="122"/>
      <c r="K79" s="122"/>
      <c r="L79" s="123"/>
    </row>
    <row r="80" spans="1:12" s="101" customFormat="1" ht="33" customHeight="1">
      <c r="A80" s="110"/>
      <c r="B80" s="110"/>
      <c r="C80" s="110"/>
      <c r="D80" s="110"/>
      <c r="E80" s="110"/>
      <c r="F80" s="114"/>
      <c r="G80" s="114"/>
      <c r="H80" s="110"/>
      <c r="I80" s="122"/>
      <c r="J80" s="122"/>
      <c r="K80" s="122"/>
      <c r="L80" s="123"/>
    </row>
    <row r="81" s="101" customFormat="1" ht="33" customHeight="1"/>
    <row r="82" s="101" customFormat="1" ht="33" customHeight="1"/>
    <row r="83" s="101" customFormat="1" ht="33" customHeight="1"/>
    <row r="84" s="101" customFormat="1" ht="33" customHeight="1"/>
    <row r="85" s="101" customFormat="1" ht="33" customHeight="1"/>
    <row r="86" s="101" customFormat="1" ht="33" customHeight="1"/>
    <row r="87" s="102" customFormat="1" ht="13.5"/>
    <row r="88" s="102" customFormat="1" ht="13.5"/>
    <row r="89" s="102" customFormat="1" ht="13.5"/>
    <row r="90" s="102" customFormat="1" ht="13.5"/>
    <row r="91" s="102" customFormat="1" ht="13.5"/>
    <row r="92" s="102" customFormat="1" ht="13.5"/>
    <row r="93" s="102" customFormat="1" ht="13.5"/>
    <row r="94" s="102" customFormat="1" ht="13.5"/>
    <row r="95" s="102" customFormat="1" ht="13.5"/>
    <row r="96" s="102" customFormat="1" ht="13.5"/>
    <row r="97" s="102" customFormat="1" ht="13.5"/>
    <row r="98" s="102" customFormat="1" ht="13.5"/>
    <row r="99" s="102" customFormat="1" ht="13.5"/>
    <row r="100" s="102" customFormat="1" ht="13.5"/>
    <row r="101" s="102" customFormat="1" ht="13.5"/>
    <row r="102" s="102" customFormat="1" ht="13.5"/>
    <row r="103" s="102" customFormat="1" ht="13.5"/>
  </sheetData>
  <sheetProtection/>
  <mergeCells count="1">
    <mergeCell ref="A1:L1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00" workbookViewId="0" topLeftCell="A23">
      <selection activeCell="H41" sqref="H41"/>
    </sheetView>
  </sheetViews>
  <sheetFormatPr defaultColWidth="9.00390625" defaultRowHeight="15"/>
  <cols>
    <col min="1" max="1" width="4.57421875" style="0" customWidth="1"/>
    <col min="2" max="2" width="7.140625" style="0" customWidth="1"/>
    <col min="3" max="3" width="17.00390625" style="0" customWidth="1"/>
    <col min="4" max="4" width="14.421875" style="0" customWidth="1"/>
    <col min="6" max="6" width="14.140625" style="0" customWidth="1"/>
    <col min="7" max="7" width="9.140625" style="0" customWidth="1"/>
    <col min="8" max="8" width="15.140625" style="0" customWidth="1"/>
    <col min="9" max="10" width="7.57421875" style="0" customWidth="1"/>
    <col min="11" max="11" width="7.28125" style="0" customWidth="1"/>
    <col min="12" max="12" width="8.140625" style="0" customWidth="1"/>
  </cols>
  <sheetData>
    <row r="1" spans="1:12" ht="30.75" customHeight="1">
      <c r="A1" s="57" t="s">
        <v>287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7" t="s">
        <v>9</v>
      </c>
      <c r="J2" s="7" t="s">
        <v>10</v>
      </c>
      <c r="K2" s="2" t="s">
        <v>11</v>
      </c>
      <c r="L2" s="2" t="s">
        <v>12</v>
      </c>
    </row>
    <row r="3" spans="1:12" s="88" customFormat="1" ht="19.5" customHeight="1">
      <c r="A3" s="3" t="s">
        <v>13</v>
      </c>
      <c r="B3" s="3" t="s">
        <v>288</v>
      </c>
      <c r="C3" s="3" t="s">
        <v>289</v>
      </c>
      <c r="D3" s="3" t="s">
        <v>290</v>
      </c>
      <c r="E3" s="3" t="s">
        <v>291</v>
      </c>
      <c r="F3" s="92" t="s">
        <v>292</v>
      </c>
      <c r="G3" s="92" t="s">
        <v>293</v>
      </c>
      <c r="H3" s="92" t="s">
        <v>294</v>
      </c>
      <c r="I3" s="93" t="s">
        <v>295</v>
      </c>
      <c r="J3" s="95">
        <v>90.16</v>
      </c>
      <c r="K3" s="96">
        <v>90.08</v>
      </c>
      <c r="L3" s="3"/>
    </row>
    <row r="4" spans="1:12" s="88" customFormat="1" ht="19.5" customHeight="1">
      <c r="A4" s="3" t="s">
        <v>22</v>
      </c>
      <c r="B4" s="3" t="s">
        <v>288</v>
      </c>
      <c r="C4" s="3" t="s">
        <v>289</v>
      </c>
      <c r="D4" s="3"/>
      <c r="E4" s="3"/>
      <c r="F4" s="92" t="s">
        <v>292</v>
      </c>
      <c r="G4" s="92" t="s">
        <v>296</v>
      </c>
      <c r="H4" s="92" t="s">
        <v>297</v>
      </c>
      <c r="I4" s="93" t="s">
        <v>298</v>
      </c>
      <c r="J4" s="92">
        <v>91.32</v>
      </c>
      <c r="K4" s="96">
        <v>89.76</v>
      </c>
      <c r="L4" s="67"/>
    </row>
    <row r="5" spans="1:12" s="88" customFormat="1" ht="19.5" customHeight="1">
      <c r="A5" s="3" t="s">
        <v>26</v>
      </c>
      <c r="B5" s="3" t="s">
        <v>288</v>
      </c>
      <c r="C5" s="3" t="s">
        <v>289</v>
      </c>
      <c r="D5" s="3"/>
      <c r="E5" s="3"/>
      <c r="F5" s="92" t="s">
        <v>292</v>
      </c>
      <c r="G5" s="92" t="s">
        <v>299</v>
      </c>
      <c r="H5" s="92" t="s">
        <v>300</v>
      </c>
      <c r="I5" s="93" t="s">
        <v>301</v>
      </c>
      <c r="J5" s="95">
        <v>92.1</v>
      </c>
      <c r="K5" s="96">
        <v>88.35</v>
      </c>
      <c r="L5" s="67"/>
    </row>
    <row r="6" spans="1:12" s="88" customFormat="1" ht="19.5" customHeight="1">
      <c r="A6" s="3" t="s">
        <v>30</v>
      </c>
      <c r="B6" s="3" t="s">
        <v>288</v>
      </c>
      <c r="C6" s="3" t="s">
        <v>289</v>
      </c>
      <c r="D6" s="3"/>
      <c r="E6" s="3"/>
      <c r="F6" s="92" t="s">
        <v>292</v>
      </c>
      <c r="G6" s="92" t="s">
        <v>302</v>
      </c>
      <c r="H6" s="92" t="s">
        <v>303</v>
      </c>
      <c r="I6" s="93" t="s">
        <v>298</v>
      </c>
      <c r="J6" s="92">
        <v>87.42</v>
      </c>
      <c r="K6" s="96">
        <v>87.81</v>
      </c>
      <c r="L6" s="67"/>
    </row>
    <row r="7" spans="1:12" s="88" customFormat="1" ht="19.5" customHeight="1">
      <c r="A7" s="3" t="s">
        <v>34</v>
      </c>
      <c r="B7" s="3" t="s">
        <v>288</v>
      </c>
      <c r="C7" s="3" t="s">
        <v>289</v>
      </c>
      <c r="D7" s="3"/>
      <c r="E7" s="3"/>
      <c r="F7" s="92" t="s">
        <v>292</v>
      </c>
      <c r="G7" s="92" t="s">
        <v>304</v>
      </c>
      <c r="H7" s="92" t="s">
        <v>305</v>
      </c>
      <c r="I7" s="93" t="s">
        <v>306</v>
      </c>
      <c r="J7" s="92">
        <v>88.38</v>
      </c>
      <c r="K7" s="96">
        <v>86.89</v>
      </c>
      <c r="L7" s="67"/>
    </row>
    <row r="8" spans="1:12" s="88" customFormat="1" ht="19.5" customHeight="1">
      <c r="A8" s="3" t="s">
        <v>37</v>
      </c>
      <c r="B8" s="3" t="s">
        <v>288</v>
      </c>
      <c r="C8" s="3" t="s">
        <v>289</v>
      </c>
      <c r="D8" s="89" t="s">
        <v>307</v>
      </c>
      <c r="E8" s="3" t="s">
        <v>308</v>
      </c>
      <c r="F8" s="92" t="s">
        <v>309</v>
      </c>
      <c r="G8" s="92" t="s">
        <v>310</v>
      </c>
      <c r="H8" s="92" t="s">
        <v>311</v>
      </c>
      <c r="I8" s="97">
        <v>188</v>
      </c>
      <c r="J8" s="95">
        <v>93</v>
      </c>
      <c r="K8" s="96">
        <v>84.1</v>
      </c>
      <c r="L8" s="67"/>
    </row>
    <row r="9" spans="1:12" s="88" customFormat="1" ht="19.5" customHeight="1">
      <c r="A9" s="3" t="s">
        <v>17</v>
      </c>
      <c r="B9" s="3" t="s">
        <v>288</v>
      </c>
      <c r="C9" s="3" t="s">
        <v>289</v>
      </c>
      <c r="D9" s="89"/>
      <c r="E9" s="3"/>
      <c r="F9" s="92" t="s">
        <v>309</v>
      </c>
      <c r="G9" s="92" t="s">
        <v>312</v>
      </c>
      <c r="H9" s="92" t="s">
        <v>313</v>
      </c>
      <c r="I9" s="97">
        <v>182.5</v>
      </c>
      <c r="J9" s="92">
        <v>91.88</v>
      </c>
      <c r="K9" s="96">
        <v>82.44</v>
      </c>
      <c r="L9" s="67"/>
    </row>
    <row r="10" spans="1:12" s="88" customFormat="1" ht="19.5" customHeight="1">
      <c r="A10" s="3" t="s">
        <v>44</v>
      </c>
      <c r="B10" s="3" t="s">
        <v>288</v>
      </c>
      <c r="C10" s="3" t="s">
        <v>289</v>
      </c>
      <c r="D10" s="89"/>
      <c r="E10" s="3"/>
      <c r="F10" s="92" t="s">
        <v>309</v>
      </c>
      <c r="G10" s="92" t="s">
        <v>314</v>
      </c>
      <c r="H10" s="92" t="s">
        <v>315</v>
      </c>
      <c r="I10" s="97">
        <v>179</v>
      </c>
      <c r="J10" s="92">
        <v>92.92</v>
      </c>
      <c r="K10" s="96">
        <v>82.26</v>
      </c>
      <c r="L10" s="67"/>
    </row>
    <row r="11" spans="1:12" s="88" customFormat="1" ht="19.5" customHeight="1">
      <c r="A11" s="3" t="s">
        <v>50</v>
      </c>
      <c r="B11" s="3" t="s">
        <v>288</v>
      </c>
      <c r="C11" s="3" t="s">
        <v>289</v>
      </c>
      <c r="D11" s="89"/>
      <c r="E11" s="3"/>
      <c r="F11" s="92" t="s">
        <v>309</v>
      </c>
      <c r="G11" s="92" t="s">
        <v>316</v>
      </c>
      <c r="H11" s="92" t="s">
        <v>317</v>
      </c>
      <c r="I11" s="97">
        <v>178</v>
      </c>
      <c r="J11" s="92">
        <v>92.06</v>
      </c>
      <c r="K11" s="96">
        <v>81.63</v>
      </c>
      <c r="L11" s="67"/>
    </row>
    <row r="12" spans="1:12" s="88" customFormat="1" ht="19.5" customHeight="1">
      <c r="A12" s="3" t="s">
        <v>54</v>
      </c>
      <c r="B12" s="3" t="s">
        <v>288</v>
      </c>
      <c r="C12" s="3" t="s">
        <v>289</v>
      </c>
      <c r="D12" s="89"/>
      <c r="E12" s="3"/>
      <c r="F12" s="92" t="s">
        <v>309</v>
      </c>
      <c r="G12" s="92" t="s">
        <v>318</v>
      </c>
      <c r="H12" s="92" t="s">
        <v>319</v>
      </c>
      <c r="I12" s="97">
        <v>178</v>
      </c>
      <c r="J12" s="92">
        <v>91.84</v>
      </c>
      <c r="K12" s="96">
        <v>81.52</v>
      </c>
      <c r="L12" s="67"/>
    </row>
    <row r="13" spans="1:12" s="88" customFormat="1" ht="19.5" customHeight="1">
      <c r="A13" s="3" t="s">
        <v>58</v>
      </c>
      <c r="B13" s="3" t="s">
        <v>288</v>
      </c>
      <c r="C13" s="3" t="s">
        <v>289</v>
      </c>
      <c r="D13" s="89"/>
      <c r="E13" s="3"/>
      <c r="F13" s="92" t="s">
        <v>309</v>
      </c>
      <c r="G13" s="92" t="s">
        <v>320</v>
      </c>
      <c r="H13" s="92" t="s">
        <v>321</v>
      </c>
      <c r="I13" s="97">
        <v>177.5</v>
      </c>
      <c r="J13" s="95">
        <v>90.5</v>
      </c>
      <c r="K13" s="96">
        <v>80.75</v>
      </c>
      <c r="L13" s="67"/>
    </row>
    <row r="14" spans="1:12" s="88" customFormat="1" ht="19.5" customHeight="1">
      <c r="A14" s="3" t="s">
        <v>64</v>
      </c>
      <c r="B14" s="3" t="s">
        <v>288</v>
      </c>
      <c r="C14" s="3" t="s">
        <v>289</v>
      </c>
      <c r="D14" s="89"/>
      <c r="E14" s="3"/>
      <c r="F14" s="92" t="s">
        <v>309</v>
      </c>
      <c r="G14" s="92" t="s">
        <v>322</v>
      </c>
      <c r="H14" s="92" t="s">
        <v>323</v>
      </c>
      <c r="I14" s="97">
        <v>178.5</v>
      </c>
      <c r="J14" s="92">
        <v>89.76</v>
      </c>
      <c r="K14" s="96">
        <v>80.58</v>
      </c>
      <c r="L14" s="67"/>
    </row>
    <row r="15" spans="1:12" s="88" customFormat="1" ht="19.5" customHeight="1">
      <c r="A15" s="3" t="s">
        <v>67</v>
      </c>
      <c r="B15" s="3" t="s">
        <v>288</v>
      </c>
      <c r="C15" s="3" t="s">
        <v>289</v>
      </c>
      <c r="D15" s="89" t="s">
        <v>324</v>
      </c>
      <c r="E15" s="3" t="s">
        <v>325</v>
      </c>
      <c r="F15" s="92" t="s">
        <v>326</v>
      </c>
      <c r="G15" s="92" t="s">
        <v>327</v>
      </c>
      <c r="H15" s="92" t="s">
        <v>328</v>
      </c>
      <c r="I15" s="97">
        <v>215.5</v>
      </c>
      <c r="J15" s="95">
        <v>90.46</v>
      </c>
      <c r="K15" s="96">
        <v>88.33</v>
      </c>
      <c r="L15" s="67"/>
    </row>
    <row r="16" spans="1:12" s="88" customFormat="1" ht="19.5" customHeight="1">
      <c r="A16" s="3" t="s">
        <v>71</v>
      </c>
      <c r="B16" s="3" t="s">
        <v>288</v>
      </c>
      <c r="C16" s="3" t="s">
        <v>289</v>
      </c>
      <c r="D16" s="89"/>
      <c r="E16" s="3"/>
      <c r="F16" s="92" t="s">
        <v>326</v>
      </c>
      <c r="G16" s="92" t="s">
        <v>329</v>
      </c>
      <c r="H16" s="92" t="s">
        <v>330</v>
      </c>
      <c r="I16" s="97">
        <v>212.5</v>
      </c>
      <c r="J16" s="95">
        <v>89.32</v>
      </c>
      <c r="K16" s="96">
        <v>87.16</v>
      </c>
      <c r="L16" s="67"/>
    </row>
    <row r="17" spans="1:12" s="88" customFormat="1" ht="19.5" customHeight="1">
      <c r="A17" s="3" t="s">
        <v>74</v>
      </c>
      <c r="B17" s="3" t="s">
        <v>288</v>
      </c>
      <c r="C17" s="3" t="s">
        <v>289</v>
      </c>
      <c r="D17" s="89"/>
      <c r="E17" s="3"/>
      <c r="F17" s="92" t="s">
        <v>326</v>
      </c>
      <c r="G17" s="92" t="s">
        <v>331</v>
      </c>
      <c r="H17" s="92" t="s">
        <v>332</v>
      </c>
      <c r="I17" s="97">
        <v>197.5</v>
      </c>
      <c r="J17" s="95">
        <v>87.78</v>
      </c>
      <c r="K17" s="96">
        <v>83.39</v>
      </c>
      <c r="L17" s="67"/>
    </row>
    <row r="18" spans="1:12" s="88" customFormat="1" ht="19.5" customHeight="1">
      <c r="A18" s="3" t="s">
        <v>77</v>
      </c>
      <c r="B18" s="3" t="s">
        <v>288</v>
      </c>
      <c r="C18" s="3" t="s">
        <v>289</v>
      </c>
      <c r="D18" s="89"/>
      <c r="E18" s="3"/>
      <c r="F18" s="92" t="s">
        <v>326</v>
      </c>
      <c r="G18" s="92" t="s">
        <v>333</v>
      </c>
      <c r="H18" s="92" t="s">
        <v>334</v>
      </c>
      <c r="I18" s="97" t="s">
        <v>335</v>
      </c>
      <c r="J18" s="97">
        <v>88.02</v>
      </c>
      <c r="K18" s="96">
        <v>79.51</v>
      </c>
      <c r="L18" s="67"/>
    </row>
    <row r="19" spans="1:12" s="88" customFormat="1" ht="19.5" customHeight="1">
      <c r="A19" s="3" t="s">
        <v>81</v>
      </c>
      <c r="B19" s="3" t="s">
        <v>288</v>
      </c>
      <c r="C19" s="3" t="s">
        <v>289</v>
      </c>
      <c r="D19" s="89"/>
      <c r="E19" s="3"/>
      <c r="F19" s="92" t="s">
        <v>326</v>
      </c>
      <c r="G19" s="92" t="s">
        <v>336</v>
      </c>
      <c r="H19" s="92" t="s">
        <v>337</v>
      </c>
      <c r="I19" s="97">
        <v>186.5</v>
      </c>
      <c r="J19" s="95">
        <v>89.72</v>
      </c>
      <c r="K19" s="96">
        <v>82.16</v>
      </c>
      <c r="L19" s="67"/>
    </row>
    <row r="20" spans="1:12" s="88" customFormat="1" ht="19.5" customHeight="1">
      <c r="A20" s="3" t="s">
        <v>85</v>
      </c>
      <c r="B20" s="3" t="s">
        <v>288</v>
      </c>
      <c r="C20" s="3" t="s">
        <v>289</v>
      </c>
      <c r="D20" s="89"/>
      <c r="E20" s="3"/>
      <c r="F20" s="92" t="s">
        <v>326</v>
      </c>
      <c r="G20" s="92" t="s">
        <v>338</v>
      </c>
      <c r="H20" s="92" t="s">
        <v>339</v>
      </c>
      <c r="I20" s="97">
        <v>184</v>
      </c>
      <c r="J20" s="95">
        <v>87.84</v>
      </c>
      <c r="K20" s="96">
        <v>80.72</v>
      </c>
      <c r="L20" s="67"/>
    </row>
    <row r="21" spans="1:12" s="88" customFormat="1" ht="19.5" customHeight="1">
      <c r="A21" s="3" t="s">
        <v>89</v>
      </c>
      <c r="B21" s="3" t="s">
        <v>288</v>
      </c>
      <c r="C21" s="3" t="s">
        <v>289</v>
      </c>
      <c r="D21" s="89"/>
      <c r="E21" s="3"/>
      <c r="F21" s="92" t="s">
        <v>326</v>
      </c>
      <c r="G21" s="92" t="s">
        <v>340</v>
      </c>
      <c r="H21" s="92" t="s">
        <v>341</v>
      </c>
      <c r="I21" s="97">
        <v>182.5</v>
      </c>
      <c r="J21" s="95">
        <v>88.38</v>
      </c>
      <c r="K21" s="96">
        <v>80.69</v>
      </c>
      <c r="L21" s="67"/>
    </row>
    <row r="22" spans="1:12" s="88" customFormat="1" ht="19.5" customHeight="1">
      <c r="A22" s="3" t="s">
        <v>93</v>
      </c>
      <c r="B22" s="3" t="s">
        <v>288</v>
      </c>
      <c r="C22" s="3" t="s">
        <v>289</v>
      </c>
      <c r="D22" s="89"/>
      <c r="E22" s="3"/>
      <c r="F22" s="92" t="s">
        <v>326</v>
      </c>
      <c r="G22" s="92" t="s">
        <v>342</v>
      </c>
      <c r="H22" s="92" t="s">
        <v>343</v>
      </c>
      <c r="I22" s="97">
        <v>173</v>
      </c>
      <c r="J22" s="95">
        <v>90.18</v>
      </c>
      <c r="K22" s="96">
        <v>79.69</v>
      </c>
      <c r="L22" s="67"/>
    </row>
    <row r="23" spans="1:12" s="88" customFormat="1" ht="19.5" customHeight="1">
      <c r="A23" s="3" t="s">
        <v>97</v>
      </c>
      <c r="B23" s="3" t="s">
        <v>288</v>
      </c>
      <c r="C23" s="3" t="s">
        <v>289</v>
      </c>
      <c r="D23" s="89" t="s">
        <v>344</v>
      </c>
      <c r="E23" s="3" t="s">
        <v>345</v>
      </c>
      <c r="F23" s="92" t="s">
        <v>346</v>
      </c>
      <c r="G23" s="92" t="s">
        <v>347</v>
      </c>
      <c r="H23" s="92" t="s">
        <v>348</v>
      </c>
      <c r="I23" s="93" t="s">
        <v>349</v>
      </c>
      <c r="J23" s="95">
        <v>83.86</v>
      </c>
      <c r="K23" s="96">
        <v>79.33</v>
      </c>
      <c r="L23" s="67"/>
    </row>
    <row r="24" spans="1:12" s="88" customFormat="1" ht="19.5" customHeight="1">
      <c r="A24" s="3" t="s">
        <v>103</v>
      </c>
      <c r="B24" s="3" t="s">
        <v>288</v>
      </c>
      <c r="C24" s="3" t="s">
        <v>289</v>
      </c>
      <c r="D24" s="89"/>
      <c r="E24" s="3"/>
      <c r="F24" s="92" t="s">
        <v>346</v>
      </c>
      <c r="G24" s="92" t="s">
        <v>350</v>
      </c>
      <c r="H24" s="92" t="s">
        <v>351</v>
      </c>
      <c r="I24" s="93" t="s">
        <v>352</v>
      </c>
      <c r="J24" s="92">
        <v>81.36</v>
      </c>
      <c r="K24" s="96">
        <v>72.48</v>
      </c>
      <c r="L24" s="67"/>
    </row>
    <row r="25" spans="1:12" s="88" customFormat="1" ht="19.5" customHeight="1">
      <c r="A25" s="3" t="s">
        <v>107</v>
      </c>
      <c r="B25" s="3" t="s">
        <v>288</v>
      </c>
      <c r="C25" s="3" t="s">
        <v>289</v>
      </c>
      <c r="D25" s="89"/>
      <c r="E25" s="3"/>
      <c r="F25" s="92" t="s">
        <v>346</v>
      </c>
      <c r="G25" s="92" t="s">
        <v>353</v>
      </c>
      <c r="H25" s="92" t="s">
        <v>354</v>
      </c>
      <c r="I25" s="93" t="s">
        <v>355</v>
      </c>
      <c r="J25" s="95">
        <v>84.2</v>
      </c>
      <c r="K25" s="96">
        <v>70.6</v>
      </c>
      <c r="L25" s="67"/>
    </row>
    <row r="26" spans="1:12" s="88" customFormat="1" ht="19.5" customHeight="1">
      <c r="A26" s="3" t="s">
        <v>111</v>
      </c>
      <c r="B26" s="3" t="s">
        <v>288</v>
      </c>
      <c r="C26" s="3" t="s">
        <v>289</v>
      </c>
      <c r="D26" s="89" t="s">
        <v>356</v>
      </c>
      <c r="E26" s="3" t="s">
        <v>345</v>
      </c>
      <c r="F26" s="92" t="s">
        <v>357</v>
      </c>
      <c r="G26" s="92" t="s">
        <v>358</v>
      </c>
      <c r="H26" s="92" t="s">
        <v>359</v>
      </c>
      <c r="I26" s="93" t="s">
        <v>306</v>
      </c>
      <c r="J26" s="92">
        <v>84.58</v>
      </c>
      <c r="K26" s="96">
        <v>84.99</v>
      </c>
      <c r="L26" s="67"/>
    </row>
    <row r="27" spans="1:12" s="88" customFormat="1" ht="19.5" customHeight="1">
      <c r="A27" s="3" t="s">
        <v>115</v>
      </c>
      <c r="B27" s="3" t="s">
        <v>288</v>
      </c>
      <c r="C27" s="3" t="s">
        <v>289</v>
      </c>
      <c r="D27" s="89"/>
      <c r="E27" s="3"/>
      <c r="F27" s="92" t="s">
        <v>357</v>
      </c>
      <c r="G27" s="92" t="s">
        <v>360</v>
      </c>
      <c r="H27" s="92" t="s">
        <v>361</v>
      </c>
      <c r="I27" s="93" t="s">
        <v>106</v>
      </c>
      <c r="J27" s="92">
        <v>86.12</v>
      </c>
      <c r="K27" s="96">
        <v>82.06</v>
      </c>
      <c r="L27" s="67"/>
    </row>
    <row r="28" spans="1:12" s="88" customFormat="1" ht="19.5" customHeight="1">
      <c r="A28" s="3" t="s">
        <v>118</v>
      </c>
      <c r="B28" s="3" t="s">
        <v>288</v>
      </c>
      <c r="C28" s="3" t="s">
        <v>289</v>
      </c>
      <c r="D28" s="89"/>
      <c r="E28" s="3"/>
      <c r="F28" s="92" t="s">
        <v>357</v>
      </c>
      <c r="G28" s="92" t="s">
        <v>362</v>
      </c>
      <c r="H28" s="92" t="s">
        <v>363</v>
      </c>
      <c r="I28" s="93" t="s">
        <v>335</v>
      </c>
      <c r="J28" s="92">
        <v>86.22</v>
      </c>
      <c r="K28" s="96">
        <v>78.61</v>
      </c>
      <c r="L28" s="67"/>
    </row>
    <row r="29" spans="1:12" s="88" customFormat="1" ht="19.5" customHeight="1">
      <c r="A29" s="3" t="s">
        <v>121</v>
      </c>
      <c r="B29" s="3" t="s">
        <v>288</v>
      </c>
      <c r="C29" s="3" t="s">
        <v>289</v>
      </c>
      <c r="D29" s="89" t="s">
        <v>364</v>
      </c>
      <c r="E29" s="3" t="s">
        <v>365</v>
      </c>
      <c r="F29" s="92" t="s">
        <v>366</v>
      </c>
      <c r="G29" s="92" t="s">
        <v>367</v>
      </c>
      <c r="H29" s="92" t="s">
        <v>368</v>
      </c>
      <c r="I29" s="97">
        <v>194</v>
      </c>
      <c r="J29" s="92">
        <v>87.48</v>
      </c>
      <c r="K29" s="96">
        <v>82.54</v>
      </c>
      <c r="L29" s="67"/>
    </row>
    <row r="30" spans="1:12" s="88" customFormat="1" ht="19.5" customHeight="1">
      <c r="A30" s="3" t="s">
        <v>127</v>
      </c>
      <c r="B30" s="3" t="s">
        <v>288</v>
      </c>
      <c r="C30" s="3" t="s">
        <v>289</v>
      </c>
      <c r="D30" s="89"/>
      <c r="E30" s="3"/>
      <c r="F30" s="92" t="s">
        <v>366</v>
      </c>
      <c r="G30" s="92" t="s">
        <v>369</v>
      </c>
      <c r="H30" s="92" t="s">
        <v>370</v>
      </c>
      <c r="I30" s="97">
        <v>192</v>
      </c>
      <c r="J30" s="92">
        <v>87.94</v>
      </c>
      <c r="K30" s="96">
        <v>82.37</v>
      </c>
      <c r="L30" s="67"/>
    </row>
    <row r="31" spans="1:12" s="88" customFormat="1" ht="19.5" customHeight="1">
      <c r="A31" s="3" t="s">
        <v>133</v>
      </c>
      <c r="B31" s="3" t="s">
        <v>288</v>
      </c>
      <c r="C31" s="3" t="s">
        <v>289</v>
      </c>
      <c r="D31" s="89"/>
      <c r="E31" s="3"/>
      <c r="F31" s="92" t="s">
        <v>366</v>
      </c>
      <c r="G31" s="92" t="s">
        <v>371</v>
      </c>
      <c r="H31" s="92" t="s">
        <v>372</v>
      </c>
      <c r="I31" s="97">
        <v>193</v>
      </c>
      <c r="J31" s="92">
        <v>87.26</v>
      </c>
      <c r="K31" s="96">
        <v>82.23</v>
      </c>
      <c r="L31" s="67"/>
    </row>
    <row r="32" spans="1:12" s="88" customFormat="1" ht="19.5" customHeight="1">
      <c r="A32" s="3" t="s">
        <v>137</v>
      </c>
      <c r="B32" s="3" t="s">
        <v>288</v>
      </c>
      <c r="C32" s="3" t="s">
        <v>289</v>
      </c>
      <c r="D32" s="89"/>
      <c r="E32" s="3"/>
      <c r="F32" s="92" t="s">
        <v>366</v>
      </c>
      <c r="G32" s="92" t="s">
        <v>373</v>
      </c>
      <c r="H32" s="92" t="s">
        <v>374</v>
      </c>
      <c r="I32" s="97">
        <v>187</v>
      </c>
      <c r="J32" s="92">
        <v>88.88</v>
      </c>
      <c r="K32" s="96">
        <v>81.84</v>
      </c>
      <c r="L32" s="67"/>
    </row>
    <row r="33" spans="1:12" s="88" customFormat="1" ht="19.5" customHeight="1">
      <c r="A33" s="3" t="s">
        <v>141</v>
      </c>
      <c r="B33" s="3" t="s">
        <v>288</v>
      </c>
      <c r="C33" s="3" t="s">
        <v>289</v>
      </c>
      <c r="D33" s="89" t="s">
        <v>375</v>
      </c>
      <c r="E33" s="3" t="s">
        <v>376</v>
      </c>
      <c r="F33" s="92" t="s">
        <v>377</v>
      </c>
      <c r="G33" s="92" t="s">
        <v>378</v>
      </c>
      <c r="H33" s="92" t="s">
        <v>379</v>
      </c>
      <c r="I33" s="93" t="s">
        <v>380</v>
      </c>
      <c r="J33" s="95">
        <v>86.92</v>
      </c>
      <c r="K33" s="96">
        <v>83.46</v>
      </c>
      <c r="L33" s="67"/>
    </row>
    <row r="34" spans="1:12" s="88" customFormat="1" ht="19.5" customHeight="1">
      <c r="A34" s="3" t="s">
        <v>147</v>
      </c>
      <c r="B34" s="3" t="s">
        <v>288</v>
      </c>
      <c r="C34" s="3" t="s">
        <v>289</v>
      </c>
      <c r="D34" s="89"/>
      <c r="E34" s="3"/>
      <c r="F34" s="92" t="s">
        <v>377</v>
      </c>
      <c r="G34" s="92" t="s">
        <v>381</v>
      </c>
      <c r="H34" s="92" t="s">
        <v>382</v>
      </c>
      <c r="I34" s="93" t="s">
        <v>383</v>
      </c>
      <c r="J34" s="93">
        <v>84.44</v>
      </c>
      <c r="K34" s="96">
        <v>68.82</v>
      </c>
      <c r="L34" s="67"/>
    </row>
    <row r="35" spans="1:12" s="88" customFormat="1" ht="19.5" customHeight="1">
      <c r="A35" s="3" t="s">
        <v>151</v>
      </c>
      <c r="B35" s="3" t="s">
        <v>288</v>
      </c>
      <c r="C35" s="3" t="s">
        <v>289</v>
      </c>
      <c r="D35" s="89" t="s">
        <v>384</v>
      </c>
      <c r="E35" s="3" t="s">
        <v>345</v>
      </c>
      <c r="F35" s="92" t="s">
        <v>385</v>
      </c>
      <c r="G35" s="92" t="s">
        <v>386</v>
      </c>
      <c r="H35" s="92" t="s">
        <v>387</v>
      </c>
      <c r="I35" s="93" t="s">
        <v>388</v>
      </c>
      <c r="J35" s="95">
        <v>81</v>
      </c>
      <c r="K35" s="96">
        <v>74.6</v>
      </c>
      <c r="L35" s="67"/>
    </row>
    <row r="36" spans="1:12" s="88" customFormat="1" ht="19.5" customHeight="1">
      <c r="A36" s="3" t="s">
        <v>154</v>
      </c>
      <c r="B36" s="3" t="s">
        <v>288</v>
      </c>
      <c r="C36" s="3" t="s">
        <v>289</v>
      </c>
      <c r="D36" s="89"/>
      <c r="E36" s="3"/>
      <c r="F36" s="92" t="s">
        <v>385</v>
      </c>
      <c r="G36" s="92" t="s">
        <v>389</v>
      </c>
      <c r="H36" s="92" t="s">
        <v>390</v>
      </c>
      <c r="I36" s="93" t="s">
        <v>391</v>
      </c>
      <c r="J36" s="92">
        <v>81.94</v>
      </c>
      <c r="K36" s="96">
        <v>74.17</v>
      </c>
      <c r="L36" s="67"/>
    </row>
    <row r="37" spans="1:12" s="88" customFormat="1" ht="19.5" customHeight="1">
      <c r="A37" s="3" t="s">
        <v>158</v>
      </c>
      <c r="B37" s="3" t="s">
        <v>288</v>
      </c>
      <c r="C37" s="3" t="s">
        <v>289</v>
      </c>
      <c r="D37" s="89"/>
      <c r="E37" s="3"/>
      <c r="F37" s="92" t="s">
        <v>385</v>
      </c>
      <c r="G37" s="92" t="s">
        <v>392</v>
      </c>
      <c r="H37" s="92" t="s">
        <v>393</v>
      </c>
      <c r="I37" s="93" t="s">
        <v>394</v>
      </c>
      <c r="J37" s="92">
        <v>82.34</v>
      </c>
      <c r="K37" s="96">
        <v>74.07</v>
      </c>
      <c r="L37" s="67"/>
    </row>
    <row r="38" spans="1:12" s="88" customFormat="1" ht="19.5" customHeight="1">
      <c r="A38" s="3" t="s">
        <v>161</v>
      </c>
      <c r="B38" s="3" t="s">
        <v>288</v>
      </c>
      <c r="C38" s="3" t="s">
        <v>289</v>
      </c>
      <c r="D38" s="89" t="s">
        <v>395</v>
      </c>
      <c r="E38" s="3" t="s">
        <v>376</v>
      </c>
      <c r="F38" s="92" t="s">
        <v>396</v>
      </c>
      <c r="G38" s="92" t="s">
        <v>397</v>
      </c>
      <c r="H38" s="92" t="s">
        <v>398</v>
      </c>
      <c r="I38" s="93" t="s">
        <v>70</v>
      </c>
      <c r="J38" s="95">
        <v>83.9</v>
      </c>
      <c r="K38" s="96">
        <v>81.45</v>
      </c>
      <c r="L38" s="67"/>
    </row>
    <row r="39" spans="1:12" s="88" customFormat="1" ht="19.5" customHeight="1">
      <c r="A39" s="3" t="s">
        <v>164</v>
      </c>
      <c r="B39" s="3" t="s">
        <v>288</v>
      </c>
      <c r="C39" s="3" t="s">
        <v>289</v>
      </c>
      <c r="D39" s="89"/>
      <c r="E39" s="3"/>
      <c r="F39" s="92" t="s">
        <v>396</v>
      </c>
      <c r="G39" s="92" t="s">
        <v>399</v>
      </c>
      <c r="H39" s="92" t="s">
        <v>400</v>
      </c>
      <c r="I39" s="93" t="s">
        <v>401</v>
      </c>
      <c r="J39" s="93" t="s">
        <v>402</v>
      </c>
      <c r="K39" s="96">
        <v>77.5</v>
      </c>
      <c r="L39" s="67"/>
    </row>
    <row r="40" spans="1:12" s="88" customFormat="1" ht="19.5" customHeight="1">
      <c r="A40" s="3" t="s">
        <v>168</v>
      </c>
      <c r="B40" s="3" t="s">
        <v>288</v>
      </c>
      <c r="C40" s="3" t="s">
        <v>289</v>
      </c>
      <c r="D40" s="89" t="s">
        <v>403</v>
      </c>
      <c r="E40" s="3" t="s">
        <v>308</v>
      </c>
      <c r="F40" s="92" t="s">
        <v>404</v>
      </c>
      <c r="G40" s="92" t="s">
        <v>405</v>
      </c>
      <c r="H40" s="92" t="s">
        <v>406</v>
      </c>
      <c r="I40" s="97">
        <v>165</v>
      </c>
      <c r="J40" s="92">
        <v>89.65</v>
      </c>
      <c r="K40" s="96">
        <v>80.19</v>
      </c>
      <c r="L40" s="67"/>
    </row>
    <row r="41" spans="1:12" s="88" customFormat="1" ht="19.5" customHeight="1">
      <c r="A41" s="3" t="s">
        <v>172</v>
      </c>
      <c r="B41" s="3" t="s">
        <v>288</v>
      </c>
      <c r="C41" s="3" t="s">
        <v>289</v>
      </c>
      <c r="D41" s="89"/>
      <c r="E41" s="3"/>
      <c r="F41" s="92" t="s">
        <v>404</v>
      </c>
      <c r="G41" s="92" t="s">
        <v>407</v>
      </c>
      <c r="H41" s="92" t="s">
        <v>408</v>
      </c>
      <c r="I41" s="93">
        <v>152</v>
      </c>
      <c r="J41" s="92">
        <v>92.37</v>
      </c>
      <c r="K41" s="96">
        <v>79.742</v>
      </c>
      <c r="L41" s="67"/>
    </row>
    <row r="42" spans="1:12" s="88" customFormat="1" ht="19.5" customHeight="1">
      <c r="A42" s="3" t="s">
        <v>175</v>
      </c>
      <c r="B42" s="3" t="s">
        <v>288</v>
      </c>
      <c r="C42" s="3" t="s">
        <v>289</v>
      </c>
      <c r="D42" s="89"/>
      <c r="E42" s="3"/>
      <c r="F42" s="92" t="s">
        <v>404</v>
      </c>
      <c r="G42" s="92" t="s">
        <v>409</v>
      </c>
      <c r="H42" s="92" t="s">
        <v>410</v>
      </c>
      <c r="I42" s="97">
        <v>168</v>
      </c>
      <c r="J42" s="92">
        <v>84.33</v>
      </c>
      <c r="K42" s="96">
        <v>77.478</v>
      </c>
      <c r="L42" s="67"/>
    </row>
    <row r="43" spans="1:12" s="88" customFormat="1" ht="19.5" customHeight="1">
      <c r="A43" s="3" t="s">
        <v>179</v>
      </c>
      <c r="B43" s="3" t="s">
        <v>288</v>
      </c>
      <c r="C43" s="3" t="s">
        <v>289</v>
      </c>
      <c r="D43" s="89"/>
      <c r="E43" s="3"/>
      <c r="F43" s="92" t="s">
        <v>404</v>
      </c>
      <c r="G43" s="92" t="s">
        <v>411</v>
      </c>
      <c r="H43" s="92" t="s">
        <v>412</v>
      </c>
      <c r="I43" s="97">
        <v>143</v>
      </c>
      <c r="J43" s="95">
        <v>90.8</v>
      </c>
      <c r="K43" s="96">
        <v>77.36</v>
      </c>
      <c r="L43" s="67"/>
    </row>
    <row r="44" spans="1:12" s="88" customFormat="1" ht="19.5" customHeight="1">
      <c r="A44" s="3" t="s">
        <v>185</v>
      </c>
      <c r="B44" s="3" t="s">
        <v>288</v>
      </c>
      <c r="C44" s="3" t="s">
        <v>289</v>
      </c>
      <c r="D44" s="89"/>
      <c r="E44" s="3"/>
      <c r="F44" s="92" t="s">
        <v>404</v>
      </c>
      <c r="G44" s="92" t="s">
        <v>413</v>
      </c>
      <c r="H44" s="92" t="s">
        <v>414</v>
      </c>
      <c r="I44" s="97">
        <v>169</v>
      </c>
      <c r="J44" s="95">
        <v>82.9</v>
      </c>
      <c r="K44" s="96">
        <v>76.78</v>
      </c>
      <c r="L44" s="67"/>
    </row>
    <row r="45" spans="1:12" s="88" customFormat="1" ht="19.5" customHeight="1">
      <c r="A45" s="3" t="s">
        <v>189</v>
      </c>
      <c r="B45" s="3" t="s">
        <v>288</v>
      </c>
      <c r="C45" s="3" t="s">
        <v>289</v>
      </c>
      <c r="D45" s="89"/>
      <c r="E45" s="3"/>
      <c r="F45" s="92" t="s">
        <v>404</v>
      </c>
      <c r="G45" s="92" t="s">
        <v>415</v>
      </c>
      <c r="H45" s="92" t="s">
        <v>416</v>
      </c>
      <c r="I45" s="97">
        <v>165.5</v>
      </c>
      <c r="J45" s="92">
        <v>83.17</v>
      </c>
      <c r="K45" s="96">
        <v>76.382</v>
      </c>
      <c r="L45" s="67"/>
    </row>
    <row r="46" spans="1:12" s="88" customFormat="1" ht="19.5" customHeight="1">
      <c r="A46" s="3" t="s">
        <v>193</v>
      </c>
      <c r="B46" s="3" t="s">
        <v>288</v>
      </c>
      <c r="C46" s="3" t="s">
        <v>289</v>
      </c>
      <c r="D46" s="89"/>
      <c r="E46" s="3"/>
      <c r="F46" s="92" t="s">
        <v>404</v>
      </c>
      <c r="G46" s="92" t="s">
        <v>417</v>
      </c>
      <c r="H46" s="92" t="s">
        <v>418</v>
      </c>
      <c r="I46" s="97">
        <v>170</v>
      </c>
      <c r="J46" s="92">
        <v>81.83</v>
      </c>
      <c r="K46" s="96">
        <v>76.298</v>
      </c>
      <c r="L46" s="67"/>
    </row>
    <row r="47" spans="1:12" s="88" customFormat="1" ht="19.5" customHeight="1">
      <c r="A47" s="3" t="s">
        <v>197</v>
      </c>
      <c r="B47" s="3" t="s">
        <v>288</v>
      </c>
      <c r="C47" s="3" t="s">
        <v>289</v>
      </c>
      <c r="D47" s="89" t="s">
        <v>419</v>
      </c>
      <c r="E47" s="3" t="s">
        <v>345</v>
      </c>
      <c r="F47" s="92" t="s">
        <v>420</v>
      </c>
      <c r="G47" s="92" t="s">
        <v>421</v>
      </c>
      <c r="H47" s="92" t="s">
        <v>422</v>
      </c>
      <c r="I47" s="93" t="s">
        <v>57</v>
      </c>
      <c r="J47" s="95">
        <v>87.4</v>
      </c>
      <c r="K47" s="96">
        <v>83.4</v>
      </c>
      <c r="L47" s="67"/>
    </row>
    <row r="48" spans="1:12" s="88" customFormat="1" ht="19.5" customHeight="1">
      <c r="A48" s="3" t="s">
        <v>200</v>
      </c>
      <c r="B48" s="3" t="s">
        <v>288</v>
      </c>
      <c r="C48" s="3" t="s">
        <v>289</v>
      </c>
      <c r="D48" s="89"/>
      <c r="E48" s="3"/>
      <c r="F48" s="92" t="s">
        <v>420</v>
      </c>
      <c r="G48" s="92" t="s">
        <v>423</v>
      </c>
      <c r="H48" s="92" t="s">
        <v>424</v>
      </c>
      <c r="I48" s="93" t="s">
        <v>92</v>
      </c>
      <c r="J48" s="92">
        <v>88.12</v>
      </c>
      <c r="K48" s="96">
        <v>82.312</v>
      </c>
      <c r="L48" s="67"/>
    </row>
    <row r="49" spans="1:12" s="88" customFormat="1" ht="19.5" customHeight="1">
      <c r="A49" s="3" t="s">
        <v>203</v>
      </c>
      <c r="B49" s="3" t="s">
        <v>288</v>
      </c>
      <c r="C49" s="3" t="s">
        <v>289</v>
      </c>
      <c r="D49" s="89"/>
      <c r="E49" s="3"/>
      <c r="F49" s="92" t="s">
        <v>420</v>
      </c>
      <c r="G49" s="92" t="s">
        <v>425</v>
      </c>
      <c r="H49" s="92" t="s">
        <v>426</v>
      </c>
      <c r="I49" s="93" t="s">
        <v>427</v>
      </c>
      <c r="J49" s="92">
        <v>87.28</v>
      </c>
      <c r="K49" s="96">
        <v>81.168</v>
      </c>
      <c r="L49" s="67"/>
    </row>
    <row r="50" spans="1:12" s="88" customFormat="1" ht="19.5" customHeight="1">
      <c r="A50" s="3" t="s">
        <v>207</v>
      </c>
      <c r="B50" s="3" t="s">
        <v>288</v>
      </c>
      <c r="C50" s="3" t="s">
        <v>289</v>
      </c>
      <c r="D50" s="89" t="s">
        <v>428</v>
      </c>
      <c r="E50" s="3" t="s">
        <v>345</v>
      </c>
      <c r="F50" s="92" t="s">
        <v>429</v>
      </c>
      <c r="G50" s="92" t="s">
        <v>430</v>
      </c>
      <c r="H50" s="92" t="s">
        <v>431</v>
      </c>
      <c r="I50" s="93" t="s">
        <v>432</v>
      </c>
      <c r="J50" s="95">
        <v>90.8</v>
      </c>
      <c r="K50" s="96">
        <v>83.84</v>
      </c>
      <c r="L50" s="67"/>
    </row>
    <row r="51" spans="1:12" s="88" customFormat="1" ht="19.5" customHeight="1">
      <c r="A51" s="3" t="s">
        <v>211</v>
      </c>
      <c r="B51" s="3" t="s">
        <v>288</v>
      </c>
      <c r="C51" s="3" t="s">
        <v>289</v>
      </c>
      <c r="D51" s="89"/>
      <c r="E51" s="3"/>
      <c r="F51" s="92" t="s">
        <v>429</v>
      </c>
      <c r="G51" s="92" t="s">
        <v>433</v>
      </c>
      <c r="H51" s="92" t="s">
        <v>434</v>
      </c>
      <c r="I51" s="93" t="s">
        <v>435</v>
      </c>
      <c r="J51" s="95">
        <v>92.2</v>
      </c>
      <c r="K51" s="96">
        <v>80.52</v>
      </c>
      <c r="L51" s="67"/>
    </row>
    <row r="52" spans="1:12" s="88" customFormat="1" ht="19.5" customHeight="1">
      <c r="A52" s="3" t="s">
        <v>215</v>
      </c>
      <c r="B52" s="3" t="s">
        <v>288</v>
      </c>
      <c r="C52" s="3" t="s">
        <v>289</v>
      </c>
      <c r="D52" s="89"/>
      <c r="E52" s="3"/>
      <c r="F52" s="92" t="s">
        <v>429</v>
      </c>
      <c r="G52" s="92" t="s">
        <v>436</v>
      </c>
      <c r="H52" s="92" t="s">
        <v>437</v>
      </c>
      <c r="I52" s="93" t="s">
        <v>438</v>
      </c>
      <c r="J52" s="95">
        <v>86.8</v>
      </c>
      <c r="K52" s="96">
        <v>79.68</v>
      </c>
      <c r="L52" s="67"/>
    </row>
    <row r="53" spans="1:12" s="88" customFormat="1" ht="19.5" customHeight="1">
      <c r="A53" s="3" t="s">
        <v>439</v>
      </c>
      <c r="B53" s="3" t="s">
        <v>288</v>
      </c>
      <c r="C53" s="3" t="s">
        <v>289</v>
      </c>
      <c r="D53" s="90" t="s">
        <v>440</v>
      </c>
      <c r="E53" s="3" t="s">
        <v>345</v>
      </c>
      <c r="F53" s="92" t="s">
        <v>441</v>
      </c>
      <c r="G53" s="93" t="s">
        <v>442</v>
      </c>
      <c r="H53" s="92" t="s">
        <v>443</v>
      </c>
      <c r="I53" s="93" t="s">
        <v>444</v>
      </c>
      <c r="J53" s="95">
        <v>87.3</v>
      </c>
      <c r="K53" s="96">
        <v>85.45</v>
      </c>
      <c r="L53" s="67"/>
    </row>
    <row r="54" spans="1:12" s="88" customFormat="1" ht="19.5" customHeight="1">
      <c r="A54" s="3" t="s">
        <v>445</v>
      </c>
      <c r="B54" s="3" t="s">
        <v>288</v>
      </c>
      <c r="C54" s="3" t="s">
        <v>289</v>
      </c>
      <c r="D54" s="90"/>
      <c r="E54" s="3"/>
      <c r="F54" s="92" t="s">
        <v>441</v>
      </c>
      <c r="G54" s="93" t="s">
        <v>446</v>
      </c>
      <c r="H54" s="92" t="s">
        <v>447</v>
      </c>
      <c r="I54" s="93" t="s">
        <v>49</v>
      </c>
      <c r="J54" s="95">
        <v>87.02</v>
      </c>
      <c r="K54" s="96">
        <v>84.11</v>
      </c>
      <c r="L54" s="67"/>
    </row>
    <row r="55" spans="1:12" s="88" customFormat="1" ht="19.5" customHeight="1">
      <c r="A55" s="3" t="s">
        <v>448</v>
      </c>
      <c r="B55" s="3" t="s">
        <v>288</v>
      </c>
      <c r="C55" s="3" t="s">
        <v>289</v>
      </c>
      <c r="D55" s="90"/>
      <c r="E55" s="3"/>
      <c r="F55" s="92" t="s">
        <v>441</v>
      </c>
      <c r="G55" s="93" t="s">
        <v>449</v>
      </c>
      <c r="H55" s="92" t="s">
        <v>450</v>
      </c>
      <c r="I55" s="93" t="s">
        <v>451</v>
      </c>
      <c r="J55" s="95">
        <v>85.76</v>
      </c>
      <c r="K55" s="96">
        <v>83.58</v>
      </c>
      <c r="L55" s="67"/>
    </row>
    <row r="56" spans="1:12" s="88" customFormat="1" ht="19.5" customHeight="1">
      <c r="A56" s="3" t="s">
        <v>452</v>
      </c>
      <c r="B56" s="3" t="s">
        <v>288</v>
      </c>
      <c r="C56" s="91" t="s">
        <v>289</v>
      </c>
      <c r="D56" s="89" t="s">
        <v>453</v>
      </c>
      <c r="E56" s="94" t="s">
        <v>376</v>
      </c>
      <c r="F56" s="92" t="s">
        <v>454</v>
      </c>
      <c r="G56" s="93" t="s">
        <v>455</v>
      </c>
      <c r="H56" s="92" t="s">
        <v>456</v>
      </c>
      <c r="I56" s="93" t="s">
        <v>150</v>
      </c>
      <c r="J56" s="95">
        <v>86.7</v>
      </c>
      <c r="K56" s="96">
        <v>82.55</v>
      </c>
      <c r="L56" s="67"/>
    </row>
    <row r="57" spans="1:12" s="88" customFormat="1" ht="19.5" customHeight="1">
      <c r="A57" s="3" t="s">
        <v>457</v>
      </c>
      <c r="B57" s="3" t="s">
        <v>288</v>
      </c>
      <c r="C57" s="91" t="s">
        <v>289</v>
      </c>
      <c r="D57" s="89"/>
      <c r="E57" s="94"/>
      <c r="F57" s="92" t="s">
        <v>454</v>
      </c>
      <c r="G57" s="93" t="s">
        <v>458</v>
      </c>
      <c r="H57" s="92" t="s">
        <v>459</v>
      </c>
      <c r="I57" s="93" t="s">
        <v>43</v>
      </c>
      <c r="J57" s="95">
        <v>84.36</v>
      </c>
      <c r="K57" s="96">
        <v>79.98</v>
      </c>
      <c r="L57" s="67"/>
    </row>
  </sheetData>
  <sheetProtection/>
  <mergeCells count="29">
    <mergeCell ref="A1:L1"/>
    <mergeCell ref="D3:D7"/>
    <mergeCell ref="D8:D14"/>
    <mergeCell ref="D15:D22"/>
    <mergeCell ref="D23:D25"/>
    <mergeCell ref="D26:D28"/>
    <mergeCell ref="D29:D32"/>
    <mergeCell ref="D33:D34"/>
    <mergeCell ref="D35:D37"/>
    <mergeCell ref="D38:D39"/>
    <mergeCell ref="D40:D46"/>
    <mergeCell ref="D47:D49"/>
    <mergeCell ref="D50:D52"/>
    <mergeCell ref="D53:D55"/>
    <mergeCell ref="D56:D57"/>
    <mergeCell ref="E3:E7"/>
    <mergeCell ref="E8:E14"/>
    <mergeCell ref="E15:E22"/>
    <mergeCell ref="E23:E25"/>
    <mergeCell ref="E26:E28"/>
    <mergeCell ref="E29:E32"/>
    <mergeCell ref="E33:E34"/>
    <mergeCell ref="E35:E37"/>
    <mergeCell ref="E38:E39"/>
    <mergeCell ref="E40:E46"/>
    <mergeCell ref="E47:E49"/>
    <mergeCell ref="E50:E52"/>
    <mergeCell ref="E53:E55"/>
    <mergeCell ref="E56:E57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selection activeCell="H56" sqref="H56"/>
    </sheetView>
  </sheetViews>
  <sheetFormatPr defaultColWidth="9.00390625" defaultRowHeight="15"/>
  <cols>
    <col min="1" max="1" width="5.421875" style="0" customWidth="1"/>
    <col min="2" max="2" width="8.00390625" style="0" customWidth="1"/>
    <col min="3" max="3" width="15.421875" style="0" customWidth="1"/>
    <col min="4" max="4" width="18.57421875" style="0" customWidth="1"/>
    <col min="6" max="6" width="16.140625" style="0" customWidth="1"/>
    <col min="8" max="8" width="18.28125" style="0" customWidth="1"/>
  </cols>
  <sheetData>
    <row r="1" spans="1:12" ht="25.5">
      <c r="A1" s="77" t="s">
        <v>460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0.7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80" t="s">
        <v>7</v>
      </c>
      <c r="H2" s="16" t="s">
        <v>8</v>
      </c>
      <c r="I2" s="83" t="s">
        <v>9</v>
      </c>
      <c r="J2" s="83" t="s">
        <v>10</v>
      </c>
      <c r="K2" s="83" t="s">
        <v>11</v>
      </c>
      <c r="L2" s="16" t="s">
        <v>12</v>
      </c>
    </row>
    <row r="3" spans="1:12" ht="18.75" customHeight="1">
      <c r="A3" s="78">
        <v>1</v>
      </c>
      <c r="B3" s="79" t="s">
        <v>461</v>
      </c>
      <c r="C3" s="79" t="s">
        <v>462</v>
      </c>
      <c r="D3" s="79" t="s">
        <v>463</v>
      </c>
      <c r="E3" s="81" t="s">
        <v>44</v>
      </c>
      <c r="F3" s="81" t="s">
        <v>464</v>
      </c>
      <c r="G3" s="81" t="s">
        <v>465</v>
      </c>
      <c r="H3" s="81" t="s">
        <v>466</v>
      </c>
      <c r="I3" s="84" t="s">
        <v>467</v>
      </c>
      <c r="J3" s="85">
        <v>83.78</v>
      </c>
      <c r="K3" s="85">
        <v>85.89</v>
      </c>
      <c r="L3" s="81"/>
    </row>
    <row r="4" spans="1:12" ht="18.75" customHeight="1">
      <c r="A4" s="78">
        <v>2</v>
      </c>
      <c r="B4" s="79" t="s">
        <v>461</v>
      </c>
      <c r="C4" s="79" t="s">
        <v>462</v>
      </c>
      <c r="D4" s="79" t="s">
        <v>463</v>
      </c>
      <c r="E4" s="82"/>
      <c r="F4" s="81" t="s">
        <v>464</v>
      </c>
      <c r="G4" s="81" t="s">
        <v>468</v>
      </c>
      <c r="H4" s="81" t="s">
        <v>469</v>
      </c>
      <c r="I4" s="84" t="s">
        <v>298</v>
      </c>
      <c r="J4" s="85">
        <v>81.8</v>
      </c>
      <c r="K4" s="85">
        <v>85</v>
      </c>
      <c r="L4" s="81"/>
    </row>
    <row r="5" spans="1:12" ht="18.75" customHeight="1">
      <c r="A5" s="78">
        <v>3</v>
      </c>
      <c r="B5" s="79" t="s">
        <v>461</v>
      </c>
      <c r="C5" s="79" t="s">
        <v>462</v>
      </c>
      <c r="D5" s="79" t="s">
        <v>463</v>
      </c>
      <c r="E5" s="82"/>
      <c r="F5" s="81" t="s">
        <v>464</v>
      </c>
      <c r="G5" s="81" t="s">
        <v>470</v>
      </c>
      <c r="H5" s="81" t="s">
        <v>471</v>
      </c>
      <c r="I5" s="84" t="s">
        <v>259</v>
      </c>
      <c r="J5" s="85">
        <v>81.06</v>
      </c>
      <c r="K5" s="85">
        <v>83.03</v>
      </c>
      <c r="L5" s="81"/>
    </row>
    <row r="6" spans="1:12" ht="18.75" customHeight="1">
      <c r="A6" s="78">
        <v>4</v>
      </c>
      <c r="B6" s="79" t="s">
        <v>461</v>
      </c>
      <c r="C6" s="79" t="s">
        <v>462</v>
      </c>
      <c r="D6" s="79" t="s">
        <v>463</v>
      </c>
      <c r="E6" s="82"/>
      <c r="F6" s="81" t="s">
        <v>464</v>
      </c>
      <c r="G6" s="81" t="s">
        <v>472</v>
      </c>
      <c r="H6" s="81" t="s">
        <v>473</v>
      </c>
      <c r="I6" s="84" t="s">
        <v>474</v>
      </c>
      <c r="J6" s="85">
        <v>80.02</v>
      </c>
      <c r="K6" s="85">
        <v>80.31</v>
      </c>
      <c r="L6" s="81"/>
    </row>
    <row r="7" spans="1:12" ht="18.75" customHeight="1">
      <c r="A7" s="78">
        <v>5</v>
      </c>
      <c r="B7" s="79" t="s">
        <v>461</v>
      </c>
      <c r="C7" s="79" t="s">
        <v>462</v>
      </c>
      <c r="D7" s="79" t="s">
        <v>463</v>
      </c>
      <c r="E7" s="82"/>
      <c r="F7" s="81" t="s">
        <v>464</v>
      </c>
      <c r="G7" s="81" t="s">
        <v>475</v>
      </c>
      <c r="H7" s="81" t="s">
        <v>476</v>
      </c>
      <c r="I7" s="84" t="s">
        <v>477</v>
      </c>
      <c r="J7" s="85">
        <v>79.2</v>
      </c>
      <c r="K7" s="85">
        <v>78.2</v>
      </c>
      <c r="L7" s="81"/>
    </row>
    <row r="8" spans="1:12" ht="18.75" customHeight="1">
      <c r="A8" s="78">
        <v>6</v>
      </c>
      <c r="B8" s="79" t="s">
        <v>461</v>
      </c>
      <c r="C8" s="79" t="s">
        <v>462</v>
      </c>
      <c r="D8" s="79" t="s">
        <v>463</v>
      </c>
      <c r="E8" s="82"/>
      <c r="F8" s="81" t="s">
        <v>464</v>
      </c>
      <c r="G8" s="81" t="s">
        <v>478</v>
      </c>
      <c r="H8" s="81" t="s">
        <v>479</v>
      </c>
      <c r="I8" s="84" t="s">
        <v>477</v>
      </c>
      <c r="J8" s="85">
        <v>77.76</v>
      </c>
      <c r="K8" s="85">
        <v>77.48</v>
      </c>
      <c r="L8" s="81"/>
    </row>
    <row r="9" spans="1:12" ht="18.75" customHeight="1">
      <c r="A9" s="78">
        <v>7</v>
      </c>
      <c r="B9" s="79" t="s">
        <v>461</v>
      </c>
      <c r="C9" s="79" t="s">
        <v>462</v>
      </c>
      <c r="D9" s="79" t="s">
        <v>463</v>
      </c>
      <c r="E9" s="82"/>
      <c r="F9" s="81" t="s">
        <v>464</v>
      </c>
      <c r="G9" s="81" t="s">
        <v>480</v>
      </c>
      <c r="H9" s="81" t="s">
        <v>481</v>
      </c>
      <c r="I9" s="84" t="s">
        <v>438</v>
      </c>
      <c r="J9" s="85">
        <v>81.16</v>
      </c>
      <c r="K9" s="85">
        <v>75.08</v>
      </c>
      <c r="L9" s="81"/>
    </row>
    <row r="10" spans="1:12" ht="18.75" customHeight="1">
      <c r="A10" s="78">
        <v>8</v>
      </c>
      <c r="B10" s="79" t="s">
        <v>461</v>
      </c>
      <c r="C10" s="79" t="s">
        <v>462</v>
      </c>
      <c r="D10" s="79" t="s">
        <v>463</v>
      </c>
      <c r="E10" s="82"/>
      <c r="F10" s="81" t="s">
        <v>464</v>
      </c>
      <c r="G10" s="81" t="s">
        <v>482</v>
      </c>
      <c r="H10" s="81" t="s">
        <v>483</v>
      </c>
      <c r="I10" s="84" t="s">
        <v>484</v>
      </c>
      <c r="J10" s="85">
        <v>81.22</v>
      </c>
      <c r="K10" s="85">
        <v>74.91</v>
      </c>
      <c r="L10" s="81"/>
    </row>
    <row r="11" spans="1:12" ht="18.75" customHeight="1">
      <c r="A11" s="78">
        <v>9</v>
      </c>
      <c r="B11" s="79" t="s">
        <v>461</v>
      </c>
      <c r="C11" s="79" t="s">
        <v>462</v>
      </c>
      <c r="D11" s="79" t="s">
        <v>485</v>
      </c>
      <c r="E11" s="81" t="s">
        <v>44</v>
      </c>
      <c r="F11" s="81" t="s">
        <v>486</v>
      </c>
      <c r="G11" s="81" t="s">
        <v>487</v>
      </c>
      <c r="H11" s="81" t="s">
        <v>488</v>
      </c>
      <c r="I11" s="84" t="s">
        <v>489</v>
      </c>
      <c r="J11" s="85">
        <v>81.74</v>
      </c>
      <c r="K11" s="85">
        <v>80.57</v>
      </c>
      <c r="L11" s="81"/>
    </row>
    <row r="12" spans="1:12" ht="18.75" customHeight="1">
      <c r="A12" s="78">
        <v>10</v>
      </c>
      <c r="B12" s="79" t="s">
        <v>461</v>
      </c>
      <c r="C12" s="79" t="s">
        <v>462</v>
      </c>
      <c r="D12" s="79" t="s">
        <v>485</v>
      </c>
      <c r="E12" s="82"/>
      <c r="F12" s="81" t="s">
        <v>486</v>
      </c>
      <c r="G12" s="81" t="s">
        <v>490</v>
      </c>
      <c r="H12" s="81" t="s">
        <v>491</v>
      </c>
      <c r="I12" s="84" t="s">
        <v>492</v>
      </c>
      <c r="J12" s="85">
        <v>81.6</v>
      </c>
      <c r="K12" s="85">
        <v>80.1</v>
      </c>
      <c r="L12" s="81"/>
    </row>
    <row r="13" spans="1:12" ht="18.75" customHeight="1">
      <c r="A13" s="78">
        <v>11</v>
      </c>
      <c r="B13" s="79" t="s">
        <v>461</v>
      </c>
      <c r="C13" s="79" t="s">
        <v>462</v>
      </c>
      <c r="D13" s="79" t="s">
        <v>485</v>
      </c>
      <c r="E13" s="82"/>
      <c r="F13" s="81" t="s">
        <v>486</v>
      </c>
      <c r="G13" s="81" t="s">
        <v>493</v>
      </c>
      <c r="H13" s="81" t="s">
        <v>494</v>
      </c>
      <c r="I13" s="84" t="s">
        <v>492</v>
      </c>
      <c r="J13" s="85">
        <v>81.44</v>
      </c>
      <c r="K13" s="85">
        <v>80.02000000000001</v>
      </c>
      <c r="L13" s="81"/>
    </row>
    <row r="14" spans="1:12" ht="18.75" customHeight="1">
      <c r="A14" s="78">
        <v>12</v>
      </c>
      <c r="B14" s="79" t="s">
        <v>461</v>
      </c>
      <c r="C14" s="79" t="s">
        <v>462</v>
      </c>
      <c r="D14" s="79" t="s">
        <v>485</v>
      </c>
      <c r="E14" s="82"/>
      <c r="F14" s="81" t="s">
        <v>486</v>
      </c>
      <c r="G14" s="81" t="s">
        <v>495</v>
      </c>
      <c r="H14" s="81" t="s">
        <v>496</v>
      </c>
      <c r="I14" s="84" t="s">
        <v>150</v>
      </c>
      <c r="J14" s="85">
        <v>81.18</v>
      </c>
      <c r="K14" s="85">
        <v>79.79</v>
      </c>
      <c r="L14" s="81"/>
    </row>
    <row r="15" spans="1:12" ht="18.75" customHeight="1">
      <c r="A15" s="78">
        <v>13</v>
      </c>
      <c r="B15" s="79" t="s">
        <v>461</v>
      </c>
      <c r="C15" s="79" t="s">
        <v>462</v>
      </c>
      <c r="D15" s="79" t="s">
        <v>485</v>
      </c>
      <c r="E15" s="82"/>
      <c r="F15" s="81" t="s">
        <v>486</v>
      </c>
      <c r="G15" s="81" t="s">
        <v>497</v>
      </c>
      <c r="H15" s="81" t="s">
        <v>498</v>
      </c>
      <c r="I15" s="84" t="s">
        <v>499</v>
      </c>
      <c r="J15" s="85">
        <v>82.34</v>
      </c>
      <c r="K15" s="85">
        <v>79.37</v>
      </c>
      <c r="L15" s="81"/>
    </row>
    <row r="16" spans="1:12" ht="18.75" customHeight="1">
      <c r="A16" s="78">
        <v>14</v>
      </c>
      <c r="B16" s="79" t="s">
        <v>461</v>
      </c>
      <c r="C16" s="79" t="s">
        <v>462</v>
      </c>
      <c r="D16" s="79" t="s">
        <v>485</v>
      </c>
      <c r="E16" s="82"/>
      <c r="F16" s="81" t="s">
        <v>486</v>
      </c>
      <c r="G16" s="81" t="s">
        <v>500</v>
      </c>
      <c r="H16" s="81" t="s">
        <v>501</v>
      </c>
      <c r="I16" s="84" t="s">
        <v>57</v>
      </c>
      <c r="J16" s="85">
        <v>81.08</v>
      </c>
      <c r="K16" s="85">
        <v>79.24000000000001</v>
      </c>
      <c r="L16" s="81"/>
    </row>
    <row r="17" spans="1:12" ht="18.75" customHeight="1">
      <c r="A17" s="78">
        <v>15</v>
      </c>
      <c r="B17" s="79" t="s">
        <v>461</v>
      </c>
      <c r="C17" s="79" t="s">
        <v>462</v>
      </c>
      <c r="D17" s="79" t="s">
        <v>485</v>
      </c>
      <c r="E17" s="82"/>
      <c r="F17" s="81" t="s">
        <v>486</v>
      </c>
      <c r="G17" s="81" t="s">
        <v>502</v>
      </c>
      <c r="H17" s="81" t="s">
        <v>503</v>
      </c>
      <c r="I17" s="84" t="s">
        <v>106</v>
      </c>
      <c r="J17" s="85">
        <v>79.84</v>
      </c>
      <c r="K17" s="85">
        <v>78.92</v>
      </c>
      <c r="L17" s="81"/>
    </row>
    <row r="18" spans="1:12" ht="18.75" customHeight="1">
      <c r="A18" s="78">
        <v>16</v>
      </c>
      <c r="B18" s="79" t="s">
        <v>461</v>
      </c>
      <c r="C18" s="79" t="s">
        <v>462</v>
      </c>
      <c r="D18" s="79" t="s">
        <v>485</v>
      </c>
      <c r="E18" s="82"/>
      <c r="F18" s="81" t="s">
        <v>486</v>
      </c>
      <c r="G18" s="81" t="s">
        <v>504</v>
      </c>
      <c r="H18" s="81" t="s">
        <v>505</v>
      </c>
      <c r="I18" s="84" t="s">
        <v>171</v>
      </c>
      <c r="J18" s="85">
        <v>82.22</v>
      </c>
      <c r="K18" s="85">
        <v>78.31</v>
      </c>
      <c r="L18" s="81"/>
    </row>
    <row r="19" spans="1:12" ht="18.75" customHeight="1">
      <c r="A19" s="78">
        <v>17</v>
      </c>
      <c r="B19" s="79" t="s">
        <v>461</v>
      </c>
      <c r="C19" s="79" t="s">
        <v>462</v>
      </c>
      <c r="D19" s="79" t="s">
        <v>290</v>
      </c>
      <c r="E19" s="81" t="s">
        <v>34</v>
      </c>
      <c r="F19" s="81" t="s">
        <v>506</v>
      </c>
      <c r="G19" s="81" t="s">
        <v>507</v>
      </c>
      <c r="H19" s="81" t="s">
        <v>508</v>
      </c>
      <c r="I19" s="84" t="s">
        <v>509</v>
      </c>
      <c r="J19" s="85">
        <v>83.26</v>
      </c>
      <c r="K19" s="85">
        <v>86.23</v>
      </c>
      <c r="L19" s="81"/>
    </row>
    <row r="20" spans="1:12" ht="18.75" customHeight="1">
      <c r="A20" s="78">
        <v>18</v>
      </c>
      <c r="B20" s="79" t="s">
        <v>461</v>
      </c>
      <c r="C20" s="79" t="s">
        <v>462</v>
      </c>
      <c r="D20" s="79" t="s">
        <v>290</v>
      </c>
      <c r="E20" s="82"/>
      <c r="F20" s="81" t="s">
        <v>506</v>
      </c>
      <c r="G20" s="81" t="s">
        <v>510</v>
      </c>
      <c r="H20" s="81" t="s">
        <v>511</v>
      </c>
      <c r="I20" s="84" t="s">
        <v>512</v>
      </c>
      <c r="J20" s="85">
        <v>82.24</v>
      </c>
      <c r="K20" s="85">
        <v>85.02000000000001</v>
      </c>
      <c r="L20" s="81"/>
    </row>
    <row r="21" spans="1:12" ht="18.75" customHeight="1">
      <c r="A21" s="78">
        <v>19</v>
      </c>
      <c r="B21" s="79" t="s">
        <v>461</v>
      </c>
      <c r="C21" s="79" t="s">
        <v>462</v>
      </c>
      <c r="D21" s="79" t="s">
        <v>290</v>
      </c>
      <c r="E21" s="82"/>
      <c r="F21" s="81" t="s">
        <v>506</v>
      </c>
      <c r="G21" s="81" t="s">
        <v>513</v>
      </c>
      <c r="H21" s="81" t="s">
        <v>514</v>
      </c>
      <c r="I21" s="84" t="s">
        <v>515</v>
      </c>
      <c r="J21" s="85">
        <v>82.9</v>
      </c>
      <c r="K21" s="85">
        <v>84.95</v>
      </c>
      <c r="L21" s="81"/>
    </row>
    <row r="22" spans="1:12" ht="18.75" customHeight="1">
      <c r="A22" s="78">
        <v>20</v>
      </c>
      <c r="B22" s="79" t="s">
        <v>461</v>
      </c>
      <c r="C22" s="79" t="s">
        <v>462</v>
      </c>
      <c r="D22" s="79" t="s">
        <v>290</v>
      </c>
      <c r="E22" s="82"/>
      <c r="F22" s="81" t="s">
        <v>506</v>
      </c>
      <c r="G22" s="81" t="s">
        <v>516</v>
      </c>
      <c r="H22" s="81" t="s">
        <v>517</v>
      </c>
      <c r="I22" s="84" t="s">
        <v>25</v>
      </c>
      <c r="J22" s="85">
        <v>83.08</v>
      </c>
      <c r="K22" s="85">
        <v>84.34</v>
      </c>
      <c r="L22" s="81"/>
    </row>
    <row r="23" spans="1:12" ht="18.75" customHeight="1">
      <c r="A23" s="78">
        <v>21</v>
      </c>
      <c r="B23" s="79" t="s">
        <v>461</v>
      </c>
      <c r="C23" s="79" t="s">
        <v>462</v>
      </c>
      <c r="D23" s="79" t="s">
        <v>290</v>
      </c>
      <c r="E23" s="82"/>
      <c r="F23" s="81" t="s">
        <v>506</v>
      </c>
      <c r="G23" s="81" t="s">
        <v>518</v>
      </c>
      <c r="H23" s="81" t="s">
        <v>519</v>
      </c>
      <c r="I23" s="84" t="s">
        <v>444</v>
      </c>
      <c r="J23" s="85">
        <v>83.08</v>
      </c>
      <c r="K23" s="85">
        <v>83.34</v>
      </c>
      <c r="L23" s="81"/>
    </row>
    <row r="24" spans="1:12" ht="18.75" customHeight="1">
      <c r="A24" s="78">
        <v>22</v>
      </c>
      <c r="B24" s="79" t="s">
        <v>461</v>
      </c>
      <c r="C24" s="79" t="s">
        <v>462</v>
      </c>
      <c r="D24" s="79" t="s">
        <v>520</v>
      </c>
      <c r="E24" s="81" t="s">
        <v>34</v>
      </c>
      <c r="F24" s="81" t="s">
        <v>521</v>
      </c>
      <c r="G24" s="81" t="s">
        <v>522</v>
      </c>
      <c r="H24" s="81" t="s">
        <v>523</v>
      </c>
      <c r="I24" s="84" t="s">
        <v>524</v>
      </c>
      <c r="J24" s="85">
        <v>78.7</v>
      </c>
      <c r="K24" s="85">
        <v>79.94</v>
      </c>
      <c r="L24" s="81"/>
    </row>
    <row r="25" spans="1:12" ht="18.75" customHeight="1">
      <c r="A25" s="78">
        <v>23</v>
      </c>
      <c r="B25" s="79" t="s">
        <v>461</v>
      </c>
      <c r="C25" s="79" t="s">
        <v>462</v>
      </c>
      <c r="D25" s="79" t="s">
        <v>520</v>
      </c>
      <c r="E25" s="82"/>
      <c r="F25" s="81" t="s">
        <v>521</v>
      </c>
      <c r="G25" s="81" t="s">
        <v>525</v>
      </c>
      <c r="H25" s="81" t="s">
        <v>526</v>
      </c>
      <c r="I25" s="84" t="s">
        <v>527</v>
      </c>
      <c r="J25" s="85">
        <v>79.94</v>
      </c>
      <c r="K25" s="85">
        <v>78.124</v>
      </c>
      <c r="L25" s="81"/>
    </row>
    <row r="26" spans="1:12" ht="18.75" customHeight="1">
      <c r="A26" s="78">
        <v>24</v>
      </c>
      <c r="B26" s="79" t="s">
        <v>461</v>
      </c>
      <c r="C26" s="79" t="s">
        <v>462</v>
      </c>
      <c r="D26" s="79" t="s">
        <v>520</v>
      </c>
      <c r="E26" s="82"/>
      <c r="F26" s="81" t="s">
        <v>521</v>
      </c>
      <c r="G26" s="81" t="s">
        <v>528</v>
      </c>
      <c r="H26" s="81" t="s">
        <v>529</v>
      </c>
      <c r="I26" s="84" t="s">
        <v>92</v>
      </c>
      <c r="J26" s="85">
        <v>80.32</v>
      </c>
      <c r="K26" s="85">
        <v>77.63199999999999</v>
      </c>
      <c r="L26" s="81"/>
    </row>
    <row r="27" spans="1:12" ht="18.75" customHeight="1">
      <c r="A27" s="78">
        <v>25</v>
      </c>
      <c r="B27" s="79" t="s">
        <v>461</v>
      </c>
      <c r="C27" s="79" t="s">
        <v>462</v>
      </c>
      <c r="D27" s="79" t="s">
        <v>520</v>
      </c>
      <c r="E27" s="82"/>
      <c r="F27" s="81" t="s">
        <v>521</v>
      </c>
      <c r="G27" s="81" t="s">
        <v>530</v>
      </c>
      <c r="H27" s="81" t="s">
        <v>531</v>
      </c>
      <c r="I27" s="84" t="s">
        <v>532</v>
      </c>
      <c r="J27" s="85">
        <v>83</v>
      </c>
      <c r="K27" s="85">
        <v>73.8</v>
      </c>
      <c r="L27" s="81"/>
    </row>
    <row r="28" spans="1:12" ht="18.75" customHeight="1">
      <c r="A28" s="78">
        <v>26</v>
      </c>
      <c r="B28" s="79" t="s">
        <v>461</v>
      </c>
      <c r="C28" s="79" t="s">
        <v>462</v>
      </c>
      <c r="D28" s="79" t="s">
        <v>520</v>
      </c>
      <c r="E28" s="82"/>
      <c r="F28" s="81" t="s">
        <v>521</v>
      </c>
      <c r="G28" s="81" t="s">
        <v>533</v>
      </c>
      <c r="H28" s="81" t="s">
        <v>534</v>
      </c>
      <c r="I28" s="84" t="s">
        <v>535</v>
      </c>
      <c r="J28" s="85">
        <v>82.42</v>
      </c>
      <c r="K28" s="85">
        <v>72.652</v>
      </c>
      <c r="L28" s="81"/>
    </row>
    <row r="29" spans="1:12" ht="18.75" customHeight="1">
      <c r="A29" s="78">
        <v>27</v>
      </c>
      <c r="B29" s="79" t="s">
        <v>461</v>
      </c>
      <c r="C29" s="79" t="s">
        <v>462</v>
      </c>
      <c r="D29" s="79" t="s">
        <v>536</v>
      </c>
      <c r="E29" s="81" t="s">
        <v>34</v>
      </c>
      <c r="F29" s="81" t="s">
        <v>537</v>
      </c>
      <c r="G29" s="81" t="s">
        <v>538</v>
      </c>
      <c r="H29" s="81" t="s">
        <v>539</v>
      </c>
      <c r="I29" s="84" t="s">
        <v>540</v>
      </c>
      <c r="J29" s="85">
        <v>87.98</v>
      </c>
      <c r="K29" s="85">
        <v>80.94800000000001</v>
      </c>
      <c r="L29" s="81"/>
    </row>
    <row r="30" spans="1:12" ht="18.75" customHeight="1">
      <c r="A30" s="78">
        <v>28</v>
      </c>
      <c r="B30" s="79" t="s">
        <v>461</v>
      </c>
      <c r="C30" s="79" t="s">
        <v>462</v>
      </c>
      <c r="D30" s="79" t="s">
        <v>536</v>
      </c>
      <c r="E30" s="82"/>
      <c r="F30" s="81" t="s">
        <v>537</v>
      </c>
      <c r="G30" s="81" t="s">
        <v>541</v>
      </c>
      <c r="H30" s="81" t="s">
        <v>542</v>
      </c>
      <c r="I30" s="84" t="s">
        <v>543</v>
      </c>
      <c r="J30" s="85">
        <v>81.04</v>
      </c>
      <c r="K30" s="85">
        <v>80.54400000000001</v>
      </c>
      <c r="L30" s="81"/>
    </row>
    <row r="31" spans="1:12" ht="18.75" customHeight="1">
      <c r="A31" s="78">
        <v>29</v>
      </c>
      <c r="B31" s="79" t="s">
        <v>461</v>
      </c>
      <c r="C31" s="79" t="s">
        <v>462</v>
      </c>
      <c r="D31" s="79" t="s">
        <v>536</v>
      </c>
      <c r="E31" s="82"/>
      <c r="F31" s="81" t="s">
        <v>537</v>
      </c>
      <c r="G31" s="81" t="s">
        <v>544</v>
      </c>
      <c r="H31" s="81" t="s">
        <v>545</v>
      </c>
      <c r="I31" s="84" t="s">
        <v>88</v>
      </c>
      <c r="J31" s="85">
        <v>78.91</v>
      </c>
      <c r="K31" s="85">
        <v>77.826</v>
      </c>
      <c r="L31" s="81"/>
    </row>
    <row r="32" spans="1:12" ht="18.75" customHeight="1">
      <c r="A32" s="78">
        <v>30</v>
      </c>
      <c r="B32" s="79" t="s">
        <v>461</v>
      </c>
      <c r="C32" s="79" t="s">
        <v>462</v>
      </c>
      <c r="D32" s="79" t="s">
        <v>536</v>
      </c>
      <c r="E32" s="82"/>
      <c r="F32" s="81" t="s">
        <v>537</v>
      </c>
      <c r="G32" s="81" t="s">
        <v>546</v>
      </c>
      <c r="H32" s="81" t="s">
        <v>547</v>
      </c>
      <c r="I32" s="84" t="s">
        <v>548</v>
      </c>
      <c r="J32" s="85">
        <v>87.66</v>
      </c>
      <c r="K32" s="85">
        <v>76.51599999999999</v>
      </c>
      <c r="L32" s="81"/>
    </row>
    <row r="33" spans="1:12" ht="18.75" customHeight="1">
      <c r="A33" s="78">
        <v>31</v>
      </c>
      <c r="B33" s="79" t="s">
        <v>461</v>
      </c>
      <c r="C33" s="79" t="s">
        <v>462</v>
      </c>
      <c r="D33" s="79" t="s">
        <v>536</v>
      </c>
      <c r="E33" s="82"/>
      <c r="F33" s="81" t="s">
        <v>537</v>
      </c>
      <c r="G33" s="81" t="s">
        <v>549</v>
      </c>
      <c r="H33" s="81" t="s">
        <v>550</v>
      </c>
      <c r="I33" s="84" t="s">
        <v>394</v>
      </c>
      <c r="J33" s="85">
        <v>83.25</v>
      </c>
      <c r="K33" s="85">
        <v>76.27</v>
      </c>
      <c r="L33" s="81"/>
    </row>
    <row r="34" spans="1:12" ht="18.75" customHeight="1">
      <c r="A34" s="78">
        <v>32</v>
      </c>
      <c r="B34" s="79" t="s">
        <v>461</v>
      </c>
      <c r="C34" s="79" t="s">
        <v>462</v>
      </c>
      <c r="D34" s="79" t="s">
        <v>551</v>
      </c>
      <c r="E34" s="81" t="s">
        <v>34</v>
      </c>
      <c r="F34" s="81" t="s">
        <v>552</v>
      </c>
      <c r="G34" s="81" t="s">
        <v>553</v>
      </c>
      <c r="H34" s="81" t="s">
        <v>554</v>
      </c>
      <c r="I34" s="84" t="s">
        <v>227</v>
      </c>
      <c r="J34" s="85">
        <v>84.2</v>
      </c>
      <c r="K34" s="85">
        <v>82.36</v>
      </c>
      <c r="L34" s="81"/>
    </row>
    <row r="35" spans="1:12" ht="18.75" customHeight="1">
      <c r="A35" s="78">
        <v>33</v>
      </c>
      <c r="B35" s="79" t="s">
        <v>461</v>
      </c>
      <c r="C35" s="79" t="s">
        <v>462</v>
      </c>
      <c r="D35" s="79" t="s">
        <v>551</v>
      </c>
      <c r="E35" s="82"/>
      <c r="F35" s="81" t="s">
        <v>552</v>
      </c>
      <c r="G35" s="81" t="s">
        <v>555</v>
      </c>
      <c r="H35" s="81" t="s">
        <v>556</v>
      </c>
      <c r="I35" s="84" t="s">
        <v>114</v>
      </c>
      <c r="J35" s="85">
        <v>83.76</v>
      </c>
      <c r="K35" s="85">
        <v>80.976</v>
      </c>
      <c r="L35" s="81"/>
    </row>
    <row r="36" spans="1:12" ht="18.75" customHeight="1">
      <c r="A36" s="78">
        <v>34</v>
      </c>
      <c r="B36" s="79" t="s">
        <v>461</v>
      </c>
      <c r="C36" s="79" t="s">
        <v>462</v>
      </c>
      <c r="D36" s="79" t="s">
        <v>551</v>
      </c>
      <c r="E36" s="82"/>
      <c r="F36" s="81" t="s">
        <v>552</v>
      </c>
      <c r="G36" s="81" t="s">
        <v>557</v>
      </c>
      <c r="H36" s="81" t="s">
        <v>558</v>
      </c>
      <c r="I36" s="84" t="s">
        <v>477</v>
      </c>
      <c r="J36" s="85">
        <v>83.02</v>
      </c>
      <c r="K36" s="85">
        <v>80.692</v>
      </c>
      <c r="L36" s="81"/>
    </row>
    <row r="37" spans="1:12" ht="18.75" customHeight="1">
      <c r="A37" s="78">
        <v>35</v>
      </c>
      <c r="B37" s="79" t="s">
        <v>461</v>
      </c>
      <c r="C37" s="79" t="s">
        <v>462</v>
      </c>
      <c r="D37" s="79" t="s">
        <v>551</v>
      </c>
      <c r="E37" s="82"/>
      <c r="F37" s="81" t="s">
        <v>552</v>
      </c>
      <c r="G37" s="81" t="s">
        <v>559</v>
      </c>
      <c r="H37" s="81" t="s">
        <v>560</v>
      </c>
      <c r="I37" s="84" t="s">
        <v>401</v>
      </c>
      <c r="J37" s="85">
        <v>83.22</v>
      </c>
      <c r="K37" s="85">
        <v>80.252</v>
      </c>
      <c r="L37" s="81"/>
    </row>
    <row r="38" spans="1:12" ht="18.75" customHeight="1">
      <c r="A38" s="78">
        <v>36</v>
      </c>
      <c r="B38" s="79" t="s">
        <v>461</v>
      </c>
      <c r="C38" s="79" t="s">
        <v>462</v>
      </c>
      <c r="D38" s="79" t="s">
        <v>551</v>
      </c>
      <c r="E38" s="82"/>
      <c r="F38" s="81" t="s">
        <v>552</v>
      </c>
      <c r="G38" s="81" t="s">
        <v>561</v>
      </c>
      <c r="H38" s="81" t="s">
        <v>562</v>
      </c>
      <c r="I38" s="84" t="s">
        <v>184</v>
      </c>
      <c r="J38" s="85">
        <v>78.12</v>
      </c>
      <c r="K38" s="85">
        <v>79.27199999999999</v>
      </c>
      <c r="L38" s="81"/>
    </row>
    <row r="39" spans="1:12" ht="18.75" customHeight="1">
      <c r="A39" s="78">
        <v>37</v>
      </c>
      <c r="B39" s="79" t="s">
        <v>461</v>
      </c>
      <c r="C39" s="79" t="s">
        <v>462</v>
      </c>
      <c r="D39" s="79" t="s">
        <v>440</v>
      </c>
      <c r="E39" s="81" t="s">
        <v>30</v>
      </c>
      <c r="F39" s="81" t="s">
        <v>563</v>
      </c>
      <c r="G39" s="81" t="s">
        <v>564</v>
      </c>
      <c r="H39" s="81" t="s">
        <v>565</v>
      </c>
      <c r="I39" s="86" t="s">
        <v>566</v>
      </c>
      <c r="J39" s="87">
        <v>84.02</v>
      </c>
      <c r="K39" s="87">
        <v>85.61</v>
      </c>
      <c r="L39" s="81"/>
    </row>
    <row r="40" spans="1:12" ht="18.75" customHeight="1">
      <c r="A40" s="78">
        <v>38</v>
      </c>
      <c r="B40" s="79" t="s">
        <v>461</v>
      </c>
      <c r="C40" s="79" t="s">
        <v>462</v>
      </c>
      <c r="D40" s="79" t="s">
        <v>440</v>
      </c>
      <c r="E40" s="82"/>
      <c r="F40" s="81" t="s">
        <v>563</v>
      </c>
      <c r="G40" s="81" t="s">
        <v>567</v>
      </c>
      <c r="H40" s="81" t="s">
        <v>568</v>
      </c>
      <c r="I40" s="86" t="s">
        <v>569</v>
      </c>
      <c r="J40" s="87">
        <v>81.04</v>
      </c>
      <c r="K40" s="87">
        <v>79.92000000000002</v>
      </c>
      <c r="L40" s="81"/>
    </row>
    <row r="41" spans="1:12" ht="18.75" customHeight="1">
      <c r="A41" s="78">
        <v>39</v>
      </c>
      <c r="B41" s="79" t="s">
        <v>461</v>
      </c>
      <c r="C41" s="79" t="s">
        <v>462</v>
      </c>
      <c r="D41" s="79" t="s">
        <v>440</v>
      </c>
      <c r="E41" s="82"/>
      <c r="F41" s="81" t="s">
        <v>563</v>
      </c>
      <c r="G41" s="81" t="s">
        <v>570</v>
      </c>
      <c r="H41" s="81" t="s">
        <v>571</v>
      </c>
      <c r="I41" s="86" t="s">
        <v>427</v>
      </c>
      <c r="J41" s="87">
        <v>82.42</v>
      </c>
      <c r="K41" s="87">
        <v>77.21000000000001</v>
      </c>
      <c r="L41" s="81"/>
    </row>
    <row r="42" spans="1:12" ht="18.75" customHeight="1">
      <c r="A42" s="78">
        <v>40</v>
      </c>
      <c r="B42" s="79" t="s">
        <v>461</v>
      </c>
      <c r="C42" s="79" t="s">
        <v>462</v>
      </c>
      <c r="D42" s="79" t="s">
        <v>440</v>
      </c>
      <c r="E42" s="82"/>
      <c r="F42" s="81" t="s">
        <v>563</v>
      </c>
      <c r="G42" s="81" t="s">
        <v>572</v>
      </c>
      <c r="H42" s="81" t="s">
        <v>573</v>
      </c>
      <c r="I42" s="86" t="s">
        <v>574</v>
      </c>
      <c r="J42" s="87">
        <v>76.86</v>
      </c>
      <c r="K42" s="87">
        <v>76.03</v>
      </c>
      <c r="L42" s="81"/>
    </row>
  </sheetData>
  <sheetProtection/>
  <mergeCells count="8">
    <mergeCell ref="A1:L1"/>
    <mergeCell ref="E3:E10"/>
    <mergeCell ref="E11:E18"/>
    <mergeCell ref="E19:E23"/>
    <mergeCell ref="E24:E28"/>
    <mergeCell ref="E29:E33"/>
    <mergeCell ref="E34:E38"/>
    <mergeCell ref="E39:E42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D29" sqref="D29"/>
    </sheetView>
  </sheetViews>
  <sheetFormatPr defaultColWidth="9.00390625" defaultRowHeight="15"/>
  <cols>
    <col min="1" max="1" width="6.00390625" style="0" customWidth="1"/>
    <col min="2" max="2" width="7.7109375" style="0" customWidth="1"/>
    <col min="3" max="3" width="16.421875" style="0" customWidth="1"/>
    <col min="4" max="4" width="21.00390625" style="0" customWidth="1"/>
    <col min="5" max="5" width="6.28125" style="0" customWidth="1"/>
    <col min="6" max="6" width="14.57421875" style="0" customWidth="1"/>
    <col min="8" max="8" width="14.8515625" style="0" customWidth="1"/>
  </cols>
  <sheetData>
    <row r="1" spans="1:12" ht="33" customHeight="1">
      <c r="A1" s="57" t="s">
        <v>575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31.5">
      <c r="A2" s="69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6</v>
      </c>
      <c r="G2" s="69" t="s">
        <v>7</v>
      </c>
      <c r="H2" s="69" t="s">
        <v>8</v>
      </c>
      <c r="I2" s="74" t="s">
        <v>9</v>
      </c>
      <c r="J2" s="74" t="s">
        <v>10</v>
      </c>
      <c r="K2" s="69" t="s">
        <v>11</v>
      </c>
      <c r="L2" s="69" t="s">
        <v>12</v>
      </c>
    </row>
    <row r="3" spans="1:12" ht="18.75" customHeight="1">
      <c r="A3" s="3" t="s">
        <v>13</v>
      </c>
      <c r="B3" s="3" t="s">
        <v>576</v>
      </c>
      <c r="C3" s="70" t="s">
        <v>577</v>
      </c>
      <c r="D3" s="71" t="s">
        <v>578</v>
      </c>
      <c r="E3" s="72">
        <v>2</v>
      </c>
      <c r="F3" s="73" t="s">
        <v>579</v>
      </c>
      <c r="G3" s="73" t="s">
        <v>580</v>
      </c>
      <c r="H3" s="73" t="s">
        <v>581</v>
      </c>
      <c r="I3" s="75">
        <v>160.5</v>
      </c>
      <c r="J3" s="10">
        <v>88.48</v>
      </c>
      <c r="K3" s="10">
        <v>76.34</v>
      </c>
      <c r="L3" s="76"/>
    </row>
    <row r="4" spans="1:12" ht="18.75" customHeight="1">
      <c r="A4" s="3" t="s">
        <v>22</v>
      </c>
      <c r="B4" s="3" t="s">
        <v>576</v>
      </c>
      <c r="C4" s="70" t="s">
        <v>582</v>
      </c>
      <c r="D4" s="71" t="s">
        <v>578</v>
      </c>
      <c r="E4" s="72"/>
      <c r="F4" s="73" t="s">
        <v>579</v>
      </c>
      <c r="G4" s="73" t="s">
        <v>583</v>
      </c>
      <c r="H4" s="73" t="s">
        <v>584</v>
      </c>
      <c r="I4" s="75">
        <v>164.5</v>
      </c>
      <c r="J4" s="10">
        <v>83.92</v>
      </c>
      <c r="K4" s="10">
        <v>74.86</v>
      </c>
      <c r="L4" s="76"/>
    </row>
    <row r="5" spans="1:12" ht="18.75" customHeight="1">
      <c r="A5" s="3" t="s">
        <v>26</v>
      </c>
      <c r="B5" s="3" t="s">
        <v>576</v>
      </c>
      <c r="C5" s="70" t="s">
        <v>585</v>
      </c>
      <c r="D5" s="71" t="s">
        <v>586</v>
      </c>
      <c r="E5" s="72">
        <v>2</v>
      </c>
      <c r="F5" s="73" t="s">
        <v>587</v>
      </c>
      <c r="G5" s="73" t="s">
        <v>588</v>
      </c>
      <c r="H5" s="73" t="s">
        <v>589</v>
      </c>
      <c r="I5" s="75">
        <v>193.5</v>
      </c>
      <c r="J5" s="10">
        <v>79.9</v>
      </c>
      <c r="K5" s="10">
        <v>78.65</v>
      </c>
      <c r="L5" s="76"/>
    </row>
    <row r="6" spans="1:12" ht="18.75" customHeight="1">
      <c r="A6" s="3" t="s">
        <v>30</v>
      </c>
      <c r="B6" s="3" t="s">
        <v>576</v>
      </c>
      <c r="C6" s="70" t="s">
        <v>590</v>
      </c>
      <c r="D6" s="71" t="s">
        <v>586</v>
      </c>
      <c r="E6" s="72"/>
      <c r="F6" s="73" t="s">
        <v>587</v>
      </c>
      <c r="G6" s="73" t="s">
        <v>591</v>
      </c>
      <c r="H6" s="73" t="s">
        <v>592</v>
      </c>
      <c r="I6" s="75">
        <v>170</v>
      </c>
      <c r="J6" s="3">
        <v>84.98</v>
      </c>
      <c r="K6" s="3">
        <v>76.49</v>
      </c>
      <c r="L6" s="3"/>
    </row>
    <row r="7" spans="1:12" ht="18.75" customHeight="1">
      <c r="A7" s="3" t="s">
        <v>34</v>
      </c>
      <c r="B7" s="3" t="s">
        <v>576</v>
      </c>
      <c r="C7" s="70" t="s">
        <v>593</v>
      </c>
      <c r="D7" s="71" t="s">
        <v>594</v>
      </c>
      <c r="E7" s="72">
        <v>2</v>
      </c>
      <c r="F7" s="73" t="s">
        <v>595</v>
      </c>
      <c r="G7" s="73" t="s">
        <v>596</v>
      </c>
      <c r="H7" s="73" t="s">
        <v>597</v>
      </c>
      <c r="I7" s="75">
        <v>183.5</v>
      </c>
      <c r="J7" s="10">
        <v>89.6</v>
      </c>
      <c r="K7" s="10">
        <v>81.5</v>
      </c>
      <c r="L7" s="76"/>
    </row>
    <row r="8" spans="1:12" ht="18.75" customHeight="1">
      <c r="A8" s="3" t="s">
        <v>37</v>
      </c>
      <c r="B8" s="3" t="s">
        <v>576</v>
      </c>
      <c r="C8" s="70" t="s">
        <v>598</v>
      </c>
      <c r="D8" s="71" t="s">
        <v>594</v>
      </c>
      <c r="E8" s="72"/>
      <c r="F8" s="73" t="s">
        <v>595</v>
      </c>
      <c r="G8" s="73" t="s">
        <v>599</v>
      </c>
      <c r="H8" s="73" t="s">
        <v>600</v>
      </c>
      <c r="I8" s="75">
        <v>161.5</v>
      </c>
      <c r="J8" s="10">
        <v>87</v>
      </c>
      <c r="K8" s="10">
        <v>75.8</v>
      </c>
      <c r="L8" s="76"/>
    </row>
    <row r="9" spans="1:12" ht="18.75" customHeight="1">
      <c r="A9" s="3" t="s">
        <v>17</v>
      </c>
      <c r="B9" s="3" t="s">
        <v>576</v>
      </c>
      <c r="C9" s="70" t="s">
        <v>601</v>
      </c>
      <c r="D9" s="71" t="s">
        <v>602</v>
      </c>
      <c r="E9" s="72">
        <v>3</v>
      </c>
      <c r="F9" s="73" t="s">
        <v>603</v>
      </c>
      <c r="G9" s="73" t="s">
        <v>604</v>
      </c>
      <c r="H9" s="73" t="s">
        <v>605</v>
      </c>
      <c r="I9" s="75">
        <v>161</v>
      </c>
      <c r="J9" s="10">
        <v>84.32</v>
      </c>
      <c r="K9" s="10">
        <v>74.36</v>
      </c>
      <c r="L9" s="76"/>
    </row>
    <row r="10" spans="1:12" ht="18.75" customHeight="1">
      <c r="A10" s="3" t="s">
        <v>44</v>
      </c>
      <c r="B10" s="3" t="s">
        <v>576</v>
      </c>
      <c r="C10" s="70" t="s">
        <v>606</v>
      </c>
      <c r="D10" s="71" t="s">
        <v>602</v>
      </c>
      <c r="E10" s="72"/>
      <c r="F10" s="73" t="s">
        <v>603</v>
      </c>
      <c r="G10" s="73" t="s">
        <v>607</v>
      </c>
      <c r="H10" s="73" t="s">
        <v>608</v>
      </c>
      <c r="I10" s="75">
        <v>119.5</v>
      </c>
      <c r="J10" s="10">
        <v>83.38</v>
      </c>
      <c r="K10" s="10">
        <v>65.59</v>
      </c>
      <c r="L10" s="76"/>
    </row>
    <row r="11" spans="1:12" ht="18.75" customHeight="1">
      <c r="A11" s="3" t="s">
        <v>50</v>
      </c>
      <c r="B11" s="3" t="s">
        <v>576</v>
      </c>
      <c r="C11" s="70" t="s">
        <v>609</v>
      </c>
      <c r="D11" s="71" t="s">
        <v>610</v>
      </c>
      <c r="E11" s="72">
        <v>2</v>
      </c>
      <c r="F11" s="73" t="s">
        <v>611</v>
      </c>
      <c r="G11" s="73" t="s">
        <v>612</v>
      </c>
      <c r="H11" s="73" t="s">
        <v>613</v>
      </c>
      <c r="I11" s="75">
        <v>199.5</v>
      </c>
      <c r="J11" s="10">
        <v>84.88</v>
      </c>
      <c r="K11" s="10">
        <v>82.34</v>
      </c>
      <c r="L11" s="76"/>
    </row>
    <row r="12" spans="1:12" ht="18.75" customHeight="1">
      <c r="A12" s="3" t="s">
        <v>54</v>
      </c>
      <c r="B12" s="3" t="s">
        <v>576</v>
      </c>
      <c r="C12" s="70" t="s">
        <v>614</v>
      </c>
      <c r="D12" s="71" t="s">
        <v>610</v>
      </c>
      <c r="E12" s="72"/>
      <c r="F12" s="73" t="s">
        <v>611</v>
      </c>
      <c r="G12" s="73" t="s">
        <v>615</v>
      </c>
      <c r="H12" s="73" t="s">
        <v>616</v>
      </c>
      <c r="I12" s="75">
        <v>203</v>
      </c>
      <c r="J12" s="10">
        <v>80.58</v>
      </c>
      <c r="K12" s="10">
        <v>80.89</v>
      </c>
      <c r="L12" s="76"/>
    </row>
    <row r="13" spans="1:12" ht="18.75" customHeight="1">
      <c r="A13" s="3" t="s">
        <v>58</v>
      </c>
      <c r="B13" s="3" t="s">
        <v>576</v>
      </c>
      <c r="C13" s="70" t="s">
        <v>577</v>
      </c>
      <c r="D13" s="71" t="s">
        <v>617</v>
      </c>
      <c r="E13" s="72">
        <v>2</v>
      </c>
      <c r="F13" s="73" t="s">
        <v>618</v>
      </c>
      <c r="G13" s="73" t="s">
        <v>619</v>
      </c>
      <c r="H13" s="73" t="s">
        <v>620</v>
      </c>
      <c r="I13" s="75">
        <v>218.5</v>
      </c>
      <c r="J13" s="10">
        <v>84.92</v>
      </c>
      <c r="K13" s="10">
        <v>86.16</v>
      </c>
      <c r="L13" s="76"/>
    </row>
    <row r="14" spans="1:12" ht="18.75" customHeight="1">
      <c r="A14" s="3" t="s">
        <v>64</v>
      </c>
      <c r="B14" s="3" t="s">
        <v>576</v>
      </c>
      <c r="C14" s="70" t="s">
        <v>621</v>
      </c>
      <c r="D14" s="71" t="s">
        <v>617</v>
      </c>
      <c r="E14" s="72"/>
      <c r="F14" s="73" t="s">
        <v>618</v>
      </c>
      <c r="G14" s="73" t="s">
        <v>622</v>
      </c>
      <c r="H14" s="73" t="s">
        <v>623</v>
      </c>
      <c r="I14" s="75">
        <v>206.5</v>
      </c>
      <c r="J14" s="10">
        <v>84.84</v>
      </c>
      <c r="K14" s="10">
        <v>83.72</v>
      </c>
      <c r="L14" s="76"/>
    </row>
    <row r="15" spans="1:12" ht="18.75" customHeight="1">
      <c r="A15" s="3" t="s">
        <v>67</v>
      </c>
      <c r="B15" s="3" t="s">
        <v>576</v>
      </c>
      <c r="C15" s="70" t="s">
        <v>577</v>
      </c>
      <c r="D15" s="71" t="s">
        <v>624</v>
      </c>
      <c r="E15" s="72">
        <v>2</v>
      </c>
      <c r="F15" s="73" t="s">
        <v>625</v>
      </c>
      <c r="G15" s="73" t="s">
        <v>626</v>
      </c>
      <c r="H15" s="73" t="s">
        <v>627</v>
      </c>
      <c r="I15" s="75">
        <v>161.5</v>
      </c>
      <c r="J15" s="10">
        <v>85.42</v>
      </c>
      <c r="K15" s="10">
        <v>77.092</v>
      </c>
      <c r="L15" s="76"/>
    </row>
    <row r="16" spans="1:12" ht="18.75" customHeight="1">
      <c r="A16" s="3" t="s">
        <v>71</v>
      </c>
      <c r="B16" s="3" t="s">
        <v>576</v>
      </c>
      <c r="C16" s="70" t="s">
        <v>628</v>
      </c>
      <c r="D16" s="71" t="s">
        <v>624</v>
      </c>
      <c r="E16" s="72"/>
      <c r="F16" s="73" t="s">
        <v>625</v>
      </c>
      <c r="G16" s="73" t="s">
        <v>629</v>
      </c>
      <c r="H16" s="73" t="s">
        <v>630</v>
      </c>
      <c r="I16" s="75">
        <v>165</v>
      </c>
      <c r="J16" s="10">
        <v>82.72</v>
      </c>
      <c r="K16" s="10">
        <v>76.032</v>
      </c>
      <c r="L16" s="76"/>
    </row>
    <row r="17" spans="1:12" ht="18.75" customHeight="1">
      <c r="A17" s="3" t="s">
        <v>74</v>
      </c>
      <c r="B17" s="3" t="s">
        <v>576</v>
      </c>
      <c r="C17" s="70" t="s">
        <v>631</v>
      </c>
      <c r="D17" s="71" t="s">
        <v>632</v>
      </c>
      <c r="E17" s="72">
        <v>3</v>
      </c>
      <c r="F17" s="73" t="s">
        <v>633</v>
      </c>
      <c r="G17" s="73" t="s">
        <v>634</v>
      </c>
      <c r="H17" s="73" t="s">
        <v>635</v>
      </c>
      <c r="I17" s="75">
        <v>192.5</v>
      </c>
      <c r="J17" s="10">
        <v>88.6</v>
      </c>
      <c r="K17" s="10">
        <v>83.96</v>
      </c>
      <c r="L17" s="76"/>
    </row>
    <row r="18" spans="1:12" ht="18.75" customHeight="1">
      <c r="A18" s="3" t="s">
        <v>77</v>
      </c>
      <c r="B18" s="3" t="s">
        <v>576</v>
      </c>
      <c r="C18" s="70" t="s">
        <v>590</v>
      </c>
      <c r="D18" s="71" t="s">
        <v>632</v>
      </c>
      <c r="E18" s="72"/>
      <c r="F18" s="73" t="s">
        <v>633</v>
      </c>
      <c r="G18" s="73" t="s">
        <v>636</v>
      </c>
      <c r="H18" s="73" t="s">
        <v>637</v>
      </c>
      <c r="I18" s="75">
        <v>187</v>
      </c>
      <c r="J18" s="10">
        <v>82.88</v>
      </c>
      <c r="K18" s="10">
        <v>79.648</v>
      </c>
      <c r="L18" s="76"/>
    </row>
    <row r="19" spans="1:12" ht="18.75" customHeight="1">
      <c r="A19" s="3" t="s">
        <v>81</v>
      </c>
      <c r="B19" s="3" t="s">
        <v>576</v>
      </c>
      <c r="C19" s="70" t="s">
        <v>593</v>
      </c>
      <c r="D19" s="71" t="s">
        <v>632</v>
      </c>
      <c r="E19" s="72"/>
      <c r="F19" s="73" t="s">
        <v>633</v>
      </c>
      <c r="G19" s="73" t="s">
        <v>638</v>
      </c>
      <c r="H19" s="73" t="s">
        <v>639</v>
      </c>
      <c r="I19" s="75">
        <v>145.5</v>
      </c>
      <c r="J19" s="10">
        <v>84.58</v>
      </c>
      <c r="K19" s="10">
        <v>74.028</v>
      </c>
      <c r="L19" s="76"/>
    </row>
    <row r="20" spans="1:12" ht="18.75" customHeight="1">
      <c r="A20" s="3" t="s">
        <v>85</v>
      </c>
      <c r="B20" s="3" t="s">
        <v>576</v>
      </c>
      <c r="C20" s="70" t="s">
        <v>585</v>
      </c>
      <c r="D20" s="71" t="s">
        <v>640</v>
      </c>
      <c r="E20" s="72">
        <v>2</v>
      </c>
      <c r="F20" s="73" t="s">
        <v>641</v>
      </c>
      <c r="G20" s="73" t="s">
        <v>642</v>
      </c>
      <c r="H20" s="73" t="s">
        <v>643</v>
      </c>
      <c r="I20" s="75">
        <v>168</v>
      </c>
      <c r="J20" s="10">
        <v>83.94</v>
      </c>
      <c r="K20" s="10">
        <v>77.244</v>
      </c>
      <c r="L20" s="76"/>
    </row>
    <row r="21" spans="1:12" ht="18.75" customHeight="1">
      <c r="A21" s="3" t="s">
        <v>89</v>
      </c>
      <c r="B21" s="3" t="s">
        <v>576</v>
      </c>
      <c r="C21" s="70" t="s">
        <v>644</v>
      </c>
      <c r="D21" s="71" t="s">
        <v>640</v>
      </c>
      <c r="E21" s="72"/>
      <c r="F21" s="73" t="s">
        <v>641</v>
      </c>
      <c r="G21" s="73" t="s">
        <v>645</v>
      </c>
      <c r="H21" s="73" t="s">
        <v>646</v>
      </c>
      <c r="I21" s="75">
        <v>165</v>
      </c>
      <c r="J21" s="10">
        <v>81.8</v>
      </c>
      <c r="K21" s="10">
        <v>75.48</v>
      </c>
      <c r="L21" s="76"/>
    </row>
  </sheetData>
  <sheetProtection/>
  <mergeCells count="10">
    <mergeCell ref="A1:L1"/>
    <mergeCell ref="E3:E4"/>
    <mergeCell ref="E5:E6"/>
    <mergeCell ref="E7:E8"/>
    <mergeCell ref="E9:E10"/>
    <mergeCell ref="E11:E12"/>
    <mergeCell ref="E13:E14"/>
    <mergeCell ref="E15:E16"/>
    <mergeCell ref="E17:E19"/>
    <mergeCell ref="E20:E21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G23" sqref="G23"/>
    </sheetView>
  </sheetViews>
  <sheetFormatPr defaultColWidth="9.00390625" defaultRowHeight="15"/>
  <cols>
    <col min="1" max="1" width="5.140625" style="0" customWidth="1"/>
    <col min="3" max="3" width="14.7109375" style="0" customWidth="1"/>
    <col min="6" max="6" width="15.00390625" style="0" customWidth="1"/>
    <col min="8" max="8" width="14.28125" style="0" customWidth="1"/>
    <col min="12" max="12" width="7.57421875" style="0" customWidth="1"/>
  </cols>
  <sheetData>
    <row r="1" spans="1:12" ht="24">
      <c r="A1" s="57" t="s">
        <v>647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7" t="s">
        <v>9</v>
      </c>
      <c r="J2" s="7" t="s">
        <v>10</v>
      </c>
      <c r="K2" s="2" t="s">
        <v>11</v>
      </c>
      <c r="L2" s="2" t="s">
        <v>12</v>
      </c>
    </row>
    <row r="3" spans="1:12" ht="13.5">
      <c r="A3" s="3" t="s">
        <v>13</v>
      </c>
      <c r="B3" s="58" t="s">
        <v>648</v>
      </c>
      <c r="C3" s="58" t="s">
        <v>649</v>
      </c>
      <c r="D3" s="58" t="s">
        <v>650</v>
      </c>
      <c r="E3" s="60" t="s">
        <v>30</v>
      </c>
      <c r="F3" s="61" t="s">
        <v>651</v>
      </c>
      <c r="G3" s="59" t="s">
        <v>652</v>
      </c>
      <c r="H3" s="61" t="s">
        <v>653</v>
      </c>
      <c r="I3" s="65" t="s">
        <v>654</v>
      </c>
      <c r="J3" s="66">
        <v>83.6</v>
      </c>
      <c r="K3" s="66">
        <v>78.19999999999999</v>
      </c>
      <c r="L3" s="67"/>
    </row>
    <row r="4" spans="1:12" ht="13.5">
      <c r="A4" s="3" t="s">
        <v>22</v>
      </c>
      <c r="B4" s="58" t="s">
        <v>648</v>
      </c>
      <c r="C4" s="58" t="s">
        <v>649</v>
      </c>
      <c r="D4" s="58" t="s">
        <v>650</v>
      </c>
      <c r="E4" s="62"/>
      <c r="F4" s="61" t="s">
        <v>651</v>
      </c>
      <c r="G4" s="59" t="s">
        <v>655</v>
      </c>
      <c r="H4" s="61" t="s">
        <v>656</v>
      </c>
      <c r="I4" s="65" t="s">
        <v>234</v>
      </c>
      <c r="J4" s="66">
        <v>82.8</v>
      </c>
      <c r="K4" s="66">
        <v>76.8</v>
      </c>
      <c r="L4" s="67"/>
    </row>
    <row r="5" spans="1:12" ht="13.5">
      <c r="A5" s="3" t="s">
        <v>26</v>
      </c>
      <c r="B5" s="58" t="s">
        <v>648</v>
      </c>
      <c r="C5" s="58" t="s">
        <v>649</v>
      </c>
      <c r="D5" s="58" t="s">
        <v>650</v>
      </c>
      <c r="E5" s="62"/>
      <c r="F5" s="61" t="s">
        <v>651</v>
      </c>
      <c r="G5" s="59" t="s">
        <v>657</v>
      </c>
      <c r="H5" s="61" t="s">
        <v>658</v>
      </c>
      <c r="I5" s="59" t="s">
        <v>247</v>
      </c>
      <c r="J5" s="66">
        <v>86</v>
      </c>
      <c r="K5" s="66">
        <v>74.7</v>
      </c>
      <c r="L5" s="67"/>
    </row>
    <row r="6" spans="1:12" ht="13.5">
      <c r="A6" s="3" t="s">
        <v>30</v>
      </c>
      <c r="B6" s="58" t="s">
        <v>648</v>
      </c>
      <c r="C6" s="58" t="s">
        <v>649</v>
      </c>
      <c r="D6" s="58" t="s">
        <v>650</v>
      </c>
      <c r="E6" s="63"/>
      <c r="F6" s="61" t="s">
        <v>651</v>
      </c>
      <c r="G6" s="59" t="s">
        <v>659</v>
      </c>
      <c r="H6" s="61" t="s">
        <v>660</v>
      </c>
      <c r="I6" s="59" t="s">
        <v>438</v>
      </c>
      <c r="J6" s="66">
        <v>80.2</v>
      </c>
      <c r="K6" s="66">
        <v>74.6</v>
      </c>
      <c r="L6" s="67"/>
    </row>
    <row r="7" spans="1:12" ht="13.5">
      <c r="A7" s="3" t="s">
        <v>34</v>
      </c>
      <c r="B7" s="58" t="s">
        <v>648</v>
      </c>
      <c r="C7" s="58" t="s">
        <v>649</v>
      </c>
      <c r="D7" s="58" t="s">
        <v>59</v>
      </c>
      <c r="E7" s="60" t="s">
        <v>22</v>
      </c>
      <c r="F7" s="61" t="s">
        <v>661</v>
      </c>
      <c r="G7" s="59" t="s">
        <v>662</v>
      </c>
      <c r="H7" s="61" t="s">
        <v>663</v>
      </c>
      <c r="I7" s="59" t="s">
        <v>654</v>
      </c>
      <c r="J7" s="66">
        <v>81.4</v>
      </c>
      <c r="K7" s="66">
        <v>77.1</v>
      </c>
      <c r="L7" s="67"/>
    </row>
    <row r="8" spans="1:12" ht="13.5">
      <c r="A8" s="3" t="s">
        <v>37</v>
      </c>
      <c r="B8" s="58" t="s">
        <v>648</v>
      </c>
      <c r="C8" s="58" t="s">
        <v>649</v>
      </c>
      <c r="D8" s="58" t="s">
        <v>59</v>
      </c>
      <c r="E8" s="63"/>
      <c r="F8" s="61" t="s">
        <v>661</v>
      </c>
      <c r="G8" s="59" t="s">
        <v>664</v>
      </c>
      <c r="H8" s="61" t="s">
        <v>665</v>
      </c>
      <c r="I8" s="59" t="s">
        <v>666</v>
      </c>
      <c r="J8" s="66">
        <v>86.4</v>
      </c>
      <c r="K8" s="66">
        <v>74.80000000000001</v>
      </c>
      <c r="L8" s="67"/>
    </row>
    <row r="9" spans="1:12" ht="13.5">
      <c r="A9" s="3" t="s">
        <v>17</v>
      </c>
      <c r="B9" s="58" t="s">
        <v>648</v>
      </c>
      <c r="C9" s="58" t="s">
        <v>649</v>
      </c>
      <c r="D9" s="58" t="s">
        <v>667</v>
      </c>
      <c r="E9" s="58" t="s">
        <v>26</v>
      </c>
      <c r="F9" s="61" t="s">
        <v>668</v>
      </c>
      <c r="G9" s="59" t="s">
        <v>669</v>
      </c>
      <c r="H9" s="61" t="s">
        <v>670</v>
      </c>
      <c r="I9" s="59" t="s">
        <v>671</v>
      </c>
      <c r="J9" s="66">
        <v>83</v>
      </c>
      <c r="K9" s="66">
        <v>67.4</v>
      </c>
      <c r="L9" s="67"/>
    </row>
    <row r="10" spans="1:12" ht="13.5">
      <c r="A10" s="3" t="s">
        <v>44</v>
      </c>
      <c r="B10" s="58" t="s">
        <v>648</v>
      </c>
      <c r="C10" s="58" t="s">
        <v>649</v>
      </c>
      <c r="D10" s="59" t="s">
        <v>142</v>
      </c>
      <c r="E10" s="60" t="s">
        <v>34</v>
      </c>
      <c r="F10" s="61" t="s">
        <v>672</v>
      </c>
      <c r="G10" s="59" t="s">
        <v>673</v>
      </c>
      <c r="H10" s="61" t="s">
        <v>674</v>
      </c>
      <c r="I10" s="59" t="s">
        <v>110</v>
      </c>
      <c r="J10" s="66">
        <v>87</v>
      </c>
      <c r="K10" s="66">
        <v>82</v>
      </c>
      <c r="L10" s="67"/>
    </row>
    <row r="11" spans="1:12" ht="13.5">
      <c r="A11" s="3" t="s">
        <v>50</v>
      </c>
      <c r="B11" s="58" t="s">
        <v>648</v>
      </c>
      <c r="C11" s="58" t="s">
        <v>649</v>
      </c>
      <c r="D11" s="59" t="s">
        <v>142</v>
      </c>
      <c r="E11" s="62"/>
      <c r="F11" s="61" t="s">
        <v>672</v>
      </c>
      <c r="G11" s="59" t="s">
        <v>675</v>
      </c>
      <c r="H11" s="61" t="s">
        <v>676</v>
      </c>
      <c r="I11" s="59" t="s">
        <v>188</v>
      </c>
      <c r="J11" s="66">
        <v>85.4</v>
      </c>
      <c r="K11" s="66">
        <v>80.2</v>
      </c>
      <c r="L11" s="67"/>
    </row>
    <row r="12" spans="1:12" ht="13.5">
      <c r="A12" s="3" t="s">
        <v>54</v>
      </c>
      <c r="B12" s="58" t="s">
        <v>648</v>
      </c>
      <c r="C12" s="58" t="s">
        <v>649</v>
      </c>
      <c r="D12" s="59" t="s">
        <v>142</v>
      </c>
      <c r="E12" s="62"/>
      <c r="F12" s="61" t="s">
        <v>672</v>
      </c>
      <c r="G12" s="59" t="s">
        <v>677</v>
      </c>
      <c r="H12" s="61" t="s">
        <v>678</v>
      </c>
      <c r="I12" s="59" t="s">
        <v>114</v>
      </c>
      <c r="J12" s="66">
        <v>82.8</v>
      </c>
      <c r="K12" s="66">
        <v>79.80000000000001</v>
      </c>
      <c r="L12" s="67"/>
    </row>
    <row r="13" spans="1:12" ht="13.5">
      <c r="A13" s="3" t="s">
        <v>58</v>
      </c>
      <c r="B13" s="58" t="s">
        <v>648</v>
      </c>
      <c r="C13" s="58" t="s">
        <v>649</v>
      </c>
      <c r="D13" s="59" t="s">
        <v>142</v>
      </c>
      <c r="E13" s="62"/>
      <c r="F13" s="61" t="s">
        <v>672</v>
      </c>
      <c r="G13" s="59" t="s">
        <v>679</v>
      </c>
      <c r="H13" s="61" t="s">
        <v>680</v>
      </c>
      <c r="I13" s="59" t="s">
        <v>178</v>
      </c>
      <c r="J13" s="66">
        <v>85.2</v>
      </c>
      <c r="K13" s="66">
        <v>79.5</v>
      </c>
      <c r="L13" s="67"/>
    </row>
    <row r="14" spans="1:12" ht="13.5">
      <c r="A14" s="3" t="s">
        <v>64</v>
      </c>
      <c r="B14" s="58" t="s">
        <v>648</v>
      </c>
      <c r="C14" s="58" t="s">
        <v>649</v>
      </c>
      <c r="D14" s="59" t="s">
        <v>142</v>
      </c>
      <c r="E14" s="63"/>
      <c r="F14" s="61" t="s">
        <v>672</v>
      </c>
      <c r="G14" s="59" t="s">
        <v>681</v>
      </c>
      <c r="H14" s="61" t="s">
        <v>682</v>
      </c>
      <c r="I14" s="59" t="s">
        <v>683</v>
      </c>
      <c r="J14" s="66">
        <v>84.6</v>
      </c>
      <c r="K14" s="66">
        <v>77.9</v>
      </c>
      <c r="L14" s="67"/>
    </row>
    <row r="15" spans="1:12" ht="13.5">
      <c r="A15" s="3" t="s">
        <v>67</v>
      </c>
      <c r="B15" s="58" t="s">
        <v>648</v>
      </c>
      <c r="C15" s="58" t="s">
        <v>649</v>
      </c>
      <c r="D15" s="58" t="s">
        <v>180</v>
      </c>
      <c r="E15" s="60" t="s">
        <v>26</v>
      </c>
      <c r="F15" s="61" t="s">
        <v>684</v>
      </c>
      <c r="G15" s="59" t="s">
        <v>685</v>
      </c>
      <c r="H15" s="61" t="s">
        <v>686</v>
      </c>
      <c r="I15" s="59" t="s">
        <v>432</v>
      </c>
      <c r="J15" s="66">
        <v>87.4</v>
      </c>
      <c r="K15" s="66">
        <v>80.4</v>
      </c>
      <c r="L15" s="67"/>
    </row>
    <row r="16" spans="1:12" ht="13.5">
      <c r="A16" s="3" t="s">
        <v>71</v>
      </c>
      <c r="B16" s="58" t="s">
        <v>648</v>
      </c>
      <c r="C16" s="58" t="s">
        <v>649</v>
      </c>
      <c r="D16" s="58" t="s">
        <v>180</v>
      </c>
      <c r="E16" s="62"/>
      <c r="F16" s="61" t="s">
        <v>684</v>
      </c>
      <c r="G16" s="59" t="s">
        <v>687</v>
      </c>
      <c r="H16" s="61" t="s">
        <v>688</v>
      </c>
      <c r="I16" s="59" t="s">
        <v>210</v>
      </c>
      <c r="J16" s="66">
        <v>88.6</v>
      </c>
      <c r="K16" s="66">
        <v>78.9</v>
      </c>
      <c r="L16" s="67"/>
    </row>
    <row r="17" spans="1:12" ht="13.5">
      <c r="A17" s="3" t="s">
        <v>74</v>
      </c>
      <c r="B17" s="58" t="s">
        <v>648</v>
      </c>
      <c r="C17" s="58" t="s">
        <v>649</v>
      </c>
      <c r="D17" s="58" t="s">
        <v>180</v>
      </c>
      <c r="E17" s="63"/>
      <c r="F17" s="61" t="s">
        <v>684</v>
      </c>
      <c r="G17" s="59" t="s">
        <v>689</v>
      </c>
      <c r="H17" s="61" t="s">
        <v>690</v>
      </c>
      <c r="I17" s="59" t="s">
        <v>691</v>
      </c>
      <c r="J17" s="66">
        <v>88</v>
      </c>
      <c r="K17" s="66">
        <v>78</v>
      </c>
      <c r="L17" s="67"/>
    </row>
    <row r="18" spans="1:12" ht="13.5">
      <c r="A18" s="3" t="s">
        <v>77</v>
      </c>
      <c r="B18" s="58" t="s">
        <v>648</v>
      </c>
      <c r="C18" s="58" t="s">
        <v>649</v>
      </c>
      <c r="D18" s="58" t="s">
        <v>692</v>
      </c>
      <c r="E18" s="60" t="s">
        <v>26</v>
      </c>
      <c r="F18" s="61" t="s">
        <v>693</v>
      </c>
      <c r="G18" s="64" t="s">
        <v>694</v>
      </c>
      <c r="H18" s="61" t="s">
        <v>695</v>
      </c>
      <c r="I18" s="64" t="s">
        <v>691</v>
      </c>
      <c r="J18" s="68">
        <v>85.2</v>
      </c>
      <c r="K18" s="68">
        <v>78.32</v>
      </c>
      <c r="L18" s="67"/>
    </row>
    <row r="19" spans="1:12" ht="13.5">
      <c r="A19" s="3" t="s">
        <v>81</v>
      </c>
      <c r="B19" s="58" t="s">
        <v>648</v>
      </c>
      <c r="C19" s="58" t="s">
        <v>649</v>
      </c>
      <c r="D19" s="58" t="s">
        <v>692</v>
      </c>
      <c r="E19" s="62"/>
      <c r="F19" s="61" t="s">
        <v>693</v>
      </c>
      <c r="G19" s="59" t="s">
        <v>696</v>
      </c>
      <c r="H19" s="61" t="s">
        <v>697</v>
      </c>
      <c r="I19" s="59" t="s">
        <v>43</v>
      </c>
      <c r="J19" s="68">
        <v>77</v>
      </c>
      <c r="K19" s="68">
        <v>76.44</v>
      </c>
      <c r="L19" s="67"/>
    </row>
    <row r="20" spans="1:12" ht="13.5">
      <c r="A20" s="3" t="s">
        <v>85</v>
      </c>
      <c r="B20" s="58" t="s">
        <v>648</v>
      </c>
      <c r="C20" s="58" t="s">
        <v>649</v>
      </c>
      <c r="D20" s="58" t="s">
        <v>692</v>
      </c>
      <c r="E20" s="63"/>
      <c r="F20" s="61" t="s">
        <v>693</v>
      </c>
      <c r="G20" s="59" t="s">
        <v>698</v>
      </c>
      <c r="H20" s="61" t="s">
        <v>699</v>
      </c>
      <c r="I20" s="59" t="s">
        <v>700</v>
      </c>
      <c r="J20" s="68">
        <v>78.4</v>
      </c>
      <c r="K20" s="68">
        <v>70</v>
      </c>
      <c r="L20" s="67"/>
    </row>
  </sheetData>
  <sheetProtection/>
  <mergeCells count="6">
    <mergeCell ref="A1:L1"/>
    <mergeCell ref="E3:E6"/>
    <mergeCell ref="E7:E8"/>
    <mergeCell ref="E10:E14"/>
    <mergeCell ref="E15:E17"/>
    <mergeCell ref="E18:E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">
      <selection activeCell="O38" sqref="O38"/>
    </sheetView>
  </sheetViews>
  <sheetFormatPr defaultColWidth="9.00390625" defaultRowHeight="15"/>
  <cols>
    <col min="1" max="1" width="5.28125" style="0" customWidth="1"/>
    <col min="2" max="2" width="12.421875" style="0" customWidth="1"/>
    <col min="3" max="3" width="12.57421875" style="0" customWidth="1"/>
    <col min="4" max="4" width="13.57421875" style="0" customWidth="1"/>
    <col min="6" max="6" width="13.140625" style="0" customWidth="1"/>
    <col min="8" max="8" width="13.421875" style="0" customWidth="1"/>
  </cols>
  <sheetData>
    <row r="1" spans="1:12" ht="24">
      <c r="A1" s="15" t="s">
        <v>701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48" t="s">
        <v>8</v>
      </c>
      <c r="I2" s="53" t="s">
        <v>9</v>
      </c>
      <c r="J2" s="53" t="s">
        <v>10</v>
      </c>
      <c r="K2" s="48" t="s">
        <v>11</v>
      </c>
      <c r="L2" s="48" t="s">
        <v>12</v>
      </c>
    </row>
    <row r="3" spans="1:12" ht="28.5" customHeight="1">
      <c r="A3" s="49" t="s">
        <v>13</v>
      </c>
      <c r="B3" s="50" t="s">
        <v>702</v>
      </c>
      <c r="C3" s="49" t="s">
        <v>703</v>
      </c>
      <c r="D3" s="51" t="s">
        <v>180</v>
      </c>
      <c r="E3" s="51">
        <v>3</v>
      </c>
      <c r="F3" s="51" t="s">
        <v>704</v>
      </c>
      <c r="G3" s="50" t="s">
        <v>705</v>
      </c>
      <c r="H3" s="51" t="s">
        <v>706</v>
      </c>
      <c r="I3" s="51">
        <v>176</v>
      </c>
      <c r="J3" s="54">
        <v>83.6</v>
      </c>
      <c r="K3" s="54">
        <v>77</v>
      </c>
      <c r="L3" s="55"/>
    </row>
    <row r="4" spans="1:12" ht="28.5" customHeight="1">
      <c r="A4" s="49" t="s">
        <v>22</v>
      </c>
      <c r="B4" s="50" t="s">
        <v>702</v>
      </c>
      <c r="C4" s="49" t="s">
        <v>703</v>
      </c>
      <c r="D4" s="51" t="s">
        <v>180</v>
      </c>
      <c r="E4" s="49"/>
      <c r="F4" s="51" t="s">
        <v>704</v>
      </c>
      <c r="G4" s="50" t="s">
        <v>707</v>
      </c>
      <c r="H4" s="51" t="s">
        <v>708</v>
      </c>
      <c r="I4" s="51" t="s">
        <v>210</v>
      </c>
      <c r="J4" s="54">
        <v>84.6</v>
      </c>
      <c r="K4" s="54">
        <v>76.9</v>
      </c>
      <c r="L4" s="55"/>
    </row>
    <row r="5" spans="1:12" ht="28.5" customHeight="1">
      <c r="A5" s="49" t="s">
        <v>26</v>
      </c>
      <c r="B5" s="50" t="s">
        <v>702</v>
      </c>
      <c r="C5" s="49" t="s">
        <v>703</v>
      </c>
      <c r="D5" s="51" t="s">
        <v>180</v>
      </c>
      <c r="E5" s="49"/>
      <c r="F5" s="51" t="s">
        <v>704</v>
      </c>
      <c r="G5" s="50" t="s">
        <v>709</v>
      </c>
      <c r="H5" s="51" t="s">
        <v>710</v>
      </c>
      <c r="I5" s="51" t="s">
        <v>210</v>
      </c>
      <c r="J5" s="54">
        <v>84.4</v>
      </c>
      <c r="K5" s="54">
        <v>76.8</v>
      </c>
      <c r="L5" s="55"/>
    </row>
    <row r="6" spans="1:12" ht="28.5" customHeight="1">
      <c r="A6" s="49" t="s">
        <v>30</v>
      </c>
      <c r="B6" s="50" t="s">
        <v>702</v>
      </c>
      <c r="C6" s="49" t="s">
        <v>703</v>
      </c>
      <c r="D6" s="51" t="s">
        <v>59</v>
      </c>
      <c r="E6" s="51">
        <v>4</v>
      </c>
      <c r="F6" s="51" t="s">
        <v>711</v>
      </c>
      <c r="G6" s="50" t="s">
        <v>712</v>
      </c>
      <c r="H6" s="51" t="s">
        <v>713</v>
      </c>
      <c r="I6" s="51" t="s">
        <v>527</v>
      </c>
      <c r="J6" s="54">
        <v>82.14</v>
      </c>
      <c r="K6" s="54">
        <v>78.77</v>
      </c>
      <c r="L6" s="49"/>
    </row>
    <row r="7" spans="1:12" ht="28.5" customHeight="1">
      <c r="A7" s="49" t="s">
        <v>34</v>
      </c>
      <c r="B7" s="50" t="s">
        <v>702</v>
      </c>
      <c r="C7" s="49" t="s">
        <v>703</v>
      </c>
      <c r="D7" s="51" t="s">
        <v>59</v>
      </c>
      <c r="E7" s="49"/>
      <c r="F7" s="51" t="s">
        <v>711</v>
      </c>
      <c r="G7" s="50" t="s">
        <v>714</v>
      </c>
      <c r="H7" s="51" t="s">
        <v>715</v>
      </c>
      <c r="I7" s="51" t="s">
        <v>92</v>
      </c>
      <c r="J7" s="54">
        <v>82.62</v>
      </c>
      <c r="K7" s="54">
        <v>78.11</v>
      </c>
      <c r="L7" s="55"/>
    </row>
    <row r="8" spans="1:12" ht="28.5" customHeight="1">
      <c r="A8" s="49" t="s">
        <v>37</v>
      </c>
      <c r="B8" s="50" t="s">
        <v>702</v>
      </c>
      <c r="C8" s="49" t="s">
        <v>703</v>
      </c>
      <c r="D8" s="51" t="s">
        <v>59</v>
      </c>
      <c r="E8" s="49"/>
      <c r="F8" s="51" t="s">
        <v>711</v>
      </c>
      <c r="G8" s="50" t="s">
        <v>716</v>
      </c>
      <c r="H8" s="51" t="s">
        <v>717</v>
      </c>
      <c r="I8" s="51" t="s">
        <v>718</v>
      </c>
      <c r="J8" s="54">
        <v>83.4</v>
      </c>
      <c r="K8" s="54">
        <v>75.4</v>
      </c>
      <c r="L8" s="55"/>
    </row>
    <row r="9" spans="1:12" ht="28.5" customHeight="1">
      <c r="A9" s="49" t="s">
        <v>17</v>
      </c>
      <c r="B9" s="50" t="s">
        <v>702</v>
      </c>
      <c r="C9" s="49" t="s">
        <v>703</v>
      </c>
      <c r="D9" s="51" t="s">
        <v>59</v>
      </c>
      <c r="E9" s="49"/>
      <c r="F9" s="51" t="s">
        <v>711</v>
      </c>
      <c r="G9" s="50" t="s">
        <v>719</v>
      </c>
      <c r="H9" s="51" t="s">
        <v>720</v>
      </c>
      <c r="I9" s="51" t="s">
        <v>691</v>
      </c>
      <c r="J9" s="54">
        <v>81.4</v>
      </c>
      <c r="K9" s="54">
        <v>74.7</v>
      </c>
      <c r="L9" s="55"/>
    </row>
    <row r="10" spans="1:12" ht="28.5" customHeight="1">
      <c r="A10" s="49" t="s">
        <v>44</v>
      </c>
      <c r="B10" s="50" t="s">
        <v>702</v>
      </c>
      <c r="C10" s="49" t="s">
        <v>703</v>
      </c>
      <c r="D10" s="51" t="s">
        <v>721</v>
      </c>
      <c r="E10" s="51">
        <v>3</v>
      </c>
      <c r="F10" s="51" t="s">
        <v>722</v>
      </c>
      <c r="G10" s="50" t="s">
        <v>723</v>
      </c>
      <c r="H10" s="51" t="s">
        <v>724</v>
      </c>
      <c r="I10" s="51" t="s">
        <v>725</v>
      </c>
      <c r="J10" s="54">
        <v>80.4</v>
      </c>
      <c r="K10" s="54">
        <v>81.3</v>
      </c>
      <c r="L10" s="55"/>
    </row>
    <row r="11" spans="1:12" ht="28.5" customHeight="1">
      <c r="A11" s="49" t="s">
        <v>50</v>
      </c>
      <c r="B11" s="50" t="s">
        <v>702</v>
      </c>
      <c r="C11" s="49" t="s">
        <v>703</v>
      </c>
      <c r="D11" s="51" t="s">
        <v>721</v>
      </c>
      <c r="E11" s="49"/>
      <c r="F11" s="51" t="s">
        <v>722</v>
      </c>
      <c r="G11" s="50" t="s">
        <v>726</v>
      </c>
      <c r="H11" s="51" t="s">
        <v>727</v>
      </c>
      <c r="I11" s="51" t="s">
        <v>227</v>
      </c>
      <c r="J11" s="54">
        <v>82.8</v>
      </c>
      <c r="K11" s="54">
        <v>81.2</v>
      </c>
      <c r="L11" s="55"/>
    </row>
    <row r="12" spans="1:12" ht="28.5" customHeight="1">
      <c r="A12" s="49" t="s">
        <v>54</v>
      </c>
      <c r="B12" s="50" t="s">
        <v>702</v>
      </c>
      <c r="C12" s="49" t="s">
        <v>703</v>
      </c>
      <c r="D12" s="51" t="s">
        <v>721</v>
      </c>
      <c r="E12" s="49"/>
      <c r="F12" s="51" t="s">
        <v>722</v>
      </c>
      <c r="G12" s="50" t="s">
        <v>728</v>
      </c>
      <c r="H12" s="51" t="s">
        <v>729</v>
      </c>
      <c r="I12" s="51" t="s">
        <v>88</v>
      </c>
      <c r="J12" s="54">
        <v>81.2</v>
      </c>
      <c r="K12" s="54">
        <v>78.7</v>
      </c>
      <c r="L12" s="55"/>
    </row>
    <row r="13" spans="1:12" ht="28.5" customHeight="1">
      <c r="A13" s="49" t="s">
        <v>58</v>
      </c>
      <c r="B13" s="50" t="s">
        <v>702</v>
      </c>
      <c r="C13" s="49" t="s">
        <v>703</v>
      </c>
      <c r="D13" s="51" t="s">
        <v>128</v>
      </c>
      <c r="E13" s="51">
        <v>2</v>
      </c>
      <c r="F13" s="51" t="s">
        <v>730</v>
      </c>
      <c r="G13" s="50" t="s">
        <v>731</v>
      </c>
      <c r="H13" s="51" t="s">
        <v>732</v>
      </c>
      <c r="I13" s="51" t="s">
        <v>188</v>
      </c>
      <c r="J13" s="54">
        <v>88.1</v>
      </c>
      <c r="K13" s="54">
        <v>82.86</v>
      </c>
      <c r="L13" s="55"/>
    </row>
    <row r="14" spans="1:12" ht="28.5" customHeight="1">
      <c r="A14" s="49" t="s">
        <v>64</v>
      </c>
      <c r="B14" s="50" t="s">
        <v>702</v>
      </c>
      <c r="C14" s="49" t="s">
        <v>703</v>
      </c>
      <c r="D14" s="51" t="s">
        <v>128</v>
      </c>
      <c r="E14" s="49"/>
      <c r="F14" s="51" t="s">
        <v>730</v>
      </c>
      <c r="G14" s="50" t="s">
        <v>733</v>
      </c>
      <c r="H14" s="51" t="s">
        <v>734</v>
      </c>
      <c r="I14" s="51" t="s">
        <v>735</v>
      </c>
      <c r="J14" s="54">
        <v>86.5</v>
      </c>
      <c r="K14" s="54">
        <v>78.38</v>
      </c>
      <c r="L14" s="55"/>
    </row>
    <row r="15" spans="1:12" ht="28.5" customHeight="1">
      <c r="A15" s="49" t="s">
        <v>67</v>
      </c>
      <c r="B15" s="50" t="s">
        <v>702</v>
      </c>
      <c r="C15" s="49" t="s">
        <v>703</v>
      </c>
      <c r="D15" s="51" t="s">
        <v>16</v>
      </c>
      <c r="E15" s="51">
        <v>2</v>
      </c>
      <c r="F15" s="51" t="s">
        <v>736</v>
      </c>
      <c r="G15" s="50" t="s">
        <v>737</v>
      </c>
      <c r="H15" s="51" t="s">
        <v>738</v>
      </c>
      <c r="I15" s="51" t="s">
        <v>184</v>
      </c>
      <c r="J15" s="54">
        <v>84.04</v>
      </c>
      <c r="K15" s="54">
        <v>82.52</v>
      </c>
      <c r="L15" s="55"/>
    </row>
    <row r="16" spans="1:12" ht="28.5" customHeight="1">
      <c r="A16" s="49" t="s">
        <v>71</v>
      </c>
      <c r="B16" s="50" t="s">
        <v>702</v>
      </c>
      <c r="C16" s="49" t="s">
        <v>703</v>
      </c>
      <c r="D16" s="51" t="s">
        <v>739</v>
      </c>
      <c r="E16" s="51">
        <v>3</v>
      </c>
      <c r="F16" s="51" t="s">
        <v>740</v>
      </c>
      <c r="G16" s="50" t="s">
        <v>741</v>
      </c>
      <c r="H16" s="51" t="s">
        <v>742</v>
      </c>
      <c r="I16" s="51" t="s">
        <v>524</v>
      </c>
      <c r="J16" s="54">
        <v>81.88</v>
      </c>
      <c r="K16" s="54">
        <v>81.84</v>
      </c>
      <c r="L16" s="55"/>
    </row>
    <row r="17" spans="1:12" ht="28.5" customHeight="1">
      <c r="A17" s="49" t="s">
        <v>74</v>
      </c>
      <c r="B17" s="50" t="s">
        <v>702</v>
      </c>
      <c r="C17" s="49" t="s">
        <v>703</v>
      </c>
      <c r="D17" s="51" t="s">
        <v>739</v>
      </c>
      <c r="E17" s="49"/>
      <c r="F17" s="51" t="s">
        <v>740</v>
      </c>
      <c r="G17" s="50" t="s">
        <v>743</v>
      </c>
      <c r="H17" s="51" t="s">
        <v>744</v>
      </c>
      <c r="I17" s="51" t="s">
        <v>543</v>
      </c>
      <c r="J17" s="54">
        <v>81.92</v>
      </c>
      <c r="K17" s="54">
        <v>80.86</v>
      </c>
      <c r="L17" s="55"/>
    </row>
    <row r="18" spans="1:12" ht="28.5" customHeight="1">
      <c r="A18" s="49" t="s">
        <v>77</v>
      </c>
      <c r="B18" s="50" t="s">
        <v>702</v>
      </c>
      <c r="C18" s="49" t="s">
        <v>703</v>
      </c>
      <c r="D18" s="51" t="s">
        <v>739</v>
      </c>
      <c r="E18" s="49"/>
      <c r="F18" s="51" t="s">
        <v>740</v>
      </c>
      <c r="G18" s="50" t="s">
        <v>745</v>
      </c>
      <c r="H18" s="51" t="s">
        <v>746</v>
      </c>
      <c r="I18" s="51" t="s">
        <v>747</v>
      </c>
      <c r="J18" s="54">
        <v>84.77</v>
      </c>
      <c r="K18" s="54">
        <v>78.485</v>
      </c>
      <c r="L18" s="55"/>
    </row>
    <row r="19" spans="1:12" ht="28.5" customHeight="1">
      <c r="A19" s="49" t="s">
        <v>81</v>
      </c>
      <c r="B19" s="50" t="s">
        <v>702</v>
      </c>
      <c r="C19" s="49" t="s">
        <v>703</v>
      </c>
      <c r="D19" s="51" t="s">
        <v>748</v>
      </c>
      <c r="E19" s="51">
        <v>3</v>
      </c>
      <c r="F19" s="51" t="s">
        <v>749</v>
      </c>
      <c r="G19" s="50" t="s">
        <v>750</v>
      </c>
      <c r="H19" s="51" t="s">
        <v>751</v>
      </c>
      <c r="I19" s="51" t="s">
        <v>752</v>
      </c>
      <c r="J19" s="54">
        <v>86.4</v>
      </c>
      <c r="K19" s="54">
        <v>80.2</v>
      </c>
      <c r="L19" s="55"/>
    </row>
    <row r="20" spans="1:12" ht="28.5" customHeight="1">
      <c r="A20" s="49" t="s">
        <v>85</v>
      </c>
      <c r="B20" s="50" t="s">
        <v>702</v>
      </c>
      <c r="C20" s="49" t="s">
        <v>703</v>
      </c>
      <c r="D20" s="51" t="s">
        <v>748</v>
      </c>
      <c r="E20" s="49"/>
      <c r="F20" s="51" t="s">
        <v>749</v>
      </c>
      <c r="G20" s="50" t="s">
        <v>753</v>
      </c>
      <c r="H20" s="51" t="s">
        <v>754</v>
      </c>
      <c r="I20" s="51" t="s">
        <v>210</v>
      </c>
      <c r="J20" s="54">
        <v>86.6</v>
      </c>
      <c r="K20" s="54">
        <v>77.9</v>
      </c>
      <c r="L20" s="55"/>
    </row>
    <row r="21" spans="1:12" ht="28.5" customHeight="1">
      <c r="A21" s="49" t="s">
        <v>89</v>
      </c>
      <c r="B21" s="50" t="s">
        <v>702</v>
      </c>
      <c r="C21" s="49" t="s">
        <v>703</v>
      </c>
      <c r="D21" s="51" t="s">
        <v>122</v>
      </c>
      <c r="E21" s="51">
        <v>2</v>
      </c>
      <c r="F21" s="51" t="s">
        <v>755</v>
      </c>
      <c r="G21" s="50" t="s">
        <v>756</v>
      </c>
      <c r="H21" s="51" t="s">
        <v>757</v>
      </c>
      <c r="I21" s="51" t="s">
        <v>747</v>
      </c>
      <c r="J21" s="54">
        <v>81.8</v>
      </c>
      <c r="K21" s="54">
        <v>77</v>
      </c>
      <c r="L21" s="55"/>
    </row>
    <row r="22" spans="1:12" ht="28.5" customHeight="1">
      <c r="A22" s="49" t="s">
        <v>93</v>
      </c>
      <c r="B22" s="50" t="s">
        <v>702</v>
      </c>
      <c r="C22" s="49" t="s">
        <v>703</v>
      </c>
      <c r="D22" s="51" t="s">
        <v>119</v>
      </c>
      <c r="E22" s="51">
        <v>2</v>
      </c>
      <c r="F22" s="51" t="s">
        <v>758</v>
      </c>
      <c r="G22" s="50" t="s">
        <v>759</v>
      </c>
      <c r="H22" s="51" t="s">
        <v>760</v>
      </c>
      <c r="I22" s="51" t="s">
        <v>25</v>
      </c>
      <c r="J22" s="54">
        <v>86.78</v>
      </c>
      <c r="K22" s="54">
        <v>86.19</v>
      </c>
      <c r="L22" s="55"/>
    </row>
    <row r="23" spans="1:12" ht="28.5" customHeight="1">
      <c r="A23" s="49" t="s">
        <v>97</v>
      </c>
      <c r="B23" s="50" t="s">
        <v>702</v>
      </c>
      <c r="C23" s="49" t="s">
        <v>703</v>
      </c>
      <c r="D23" s="51" t="s">
        <v>119</v>
      </c>
      <c r="E23" s="49"/>
      <c r="F23" s="51" t="s">
        <v>758</v>
      </c>
      <c r="G23" s="50" t="s">
        <v>761</v>
      </c>
      <c r="H23" s="51" t="s">
        <v>762</v>
      </c>
      <c r="I23" s="51" t="s">
        <v>543</v>
      </c>
      <c r="J23" s="54">
        <v>87.38</v>
      </c>
      <c r="K23" s="54">
        <v>83.59</v>
      </c>
      <c r="L23" s="55"/>
    </row>
    <row r="24" spans="1:12" ht="28.5" customHeight="1">
      <c r="A24" s="49" t="s">
        <v>103</v>
      </c>
      <c r="B24" s="50" t="s">
        <v>702</v>
      </c>
      <c r="C24" s="49" t="s">
        <v>703</v>
      </c>
      <c r="D24" s="51" t="s">
        <v>45</v>
      </c>
      <c r="E24" s="51">
        <v>2</v>
      </c>
      <c r="F24" s="51" t="s">
        <v>763</v>
      </c>
      <c r="G24" s="50" t="s">
        <v>764</v>
      </c>
      <c r="H24" s="51" t="s">
        <v>765</v>
      </c>
      <c r="I24" s="51" t="s">
        <v>192</v>
      </c>
      <c r="J24" s="54">
        <v>85.8</v>
      </c>
      <c r="K24" s="54">
        <v>81.32</v>
      </c>
      <c r="L24" s="55"/>
    </row>
    <row r="25" spans="1:12" ht="28.5" customHeight="1">
      <c r="A25" s="49" t="s">
        <v>107</v>
      </c>
      <c r="B25" s="50" t="s">
        <v>702</v>
      </c>
      <c r="C25" s="49" t="s">
        <v>703</v>
      </c>
      <c r="D25" s="51" t="s">
        <v>45</v>
      </c>
      <c r="E25" s="49"/>
      <c r="F25" s="51" t="s">
        <v>763</v>
      </c>
      <c r="G25" s="50" t="s">
        <v>766</v>
      </c>
      <c r="H25" s="51" t="s">
        <v>767</v>
      </c>
      <c r="I25" s="51" t="s">
        <v>683</v>
      </c>
      <c r="J25" s="54">
        <v>87.25</v>
      </c>
      <c r="K25" s="54">
        <v>80.83</v>
      </c>
      <c r="L25" s="55"/>
    </row>
    <row r="26" spans="1:12" ht="28.5" customHeight="1">
      <c r="A26" s="49" t="s">
        <v>111</v>
      </c>
      <c r="B26" s="50" t="s">
        <v>702</v>
      </c>
      <c r="C26" s="49" t="s">
        <v>703</v>
      </c>
      <c r="D26" s="51" t="s">
        <v>98</v>
      </c>
      <c r="E26" s="51">
        <v>2</v>
      </c>
      <c r="F26" s="51" t="s">
        <v>768</v>
      </c>
      <c r="G26" s="50" t="s">
        <v>769</v>
      </c>
      <c r="H26" s="139" t="s">
        <v>770</v>
      </c>
      <c r="I26" s="51" t="s">
        <v>771</v>
      </c>
      <c r="J26" s="54">
        <v>89.85</v>
      </c>
      <c r="K26" s="54">
        <v>78.07</v>
      </c>
      <c r="L26" s="55"/>
    </row>
    <row r="27" spans="1:12" ht="28.5" customHeight="1">
      <c r="A27" s="49" t="s">
        <v>115</v>
      </c>
      <c r="B27" s="50" t="s">
        <v>702</v>
      </c>
      <c r="C27" s="49" t="s">
        <v>703</v>
      </c>
      <c r="D27" s="51" t="s">
        <v>98</v>
      </c>
      <c r="E27" s="49"/>
      <c r="F27" s="51" t="s">
        <v>768</v>
      </c>
      <c r="G27" s="50" t="s">
        <v>772</v>
      </c>
      <c r="H27" s="139" t="s">
        <v>773</v>
      </c>
      <c r="I27" s="51" t="s">
        <v>774</v>
      </c>
      <c r="J27" s="54">
        <v>83.07</v>
      </c>
      <c r="K27" s="54">
        <v>77.762</v>
      </c>
      <c r="L27" s="55"/>
    </row>
    <row r="28" spans="1:12" ht="28.5" customHeight="1">
      <c r="A28" s="49" t="s">
        <v>118</v>
      </c>
      <c r="B28" s="50" t="s">
        <v>702</v>
      </c>
      <c r="C28" s="50" t="s">
        <v>703</v>
      </c>
      <c r="D28" s="50" t="s">
        <v>667</v>
      </c>
      <c r="E28" s="52">
        <v>2</v>
      </c>
      <c r="F28" s="50" t="s">
        <v>775</v>
      </c>
      <c r="G28" s="50" t="s">
        <v>776</v>
      </c>
      <c r="H28" s="50" t="s">
        <v>777</v>
      </c>
      <c r="I28" s="50" t="s">
        <v>778</v>
      </c>
      <c r="J28" s="50">
        <v>86.2</v>
      </c>
      <c r="K28" s="50">
        <v>68.5</v>
      </c>
      <c r="L28" s="56"/>
    </row>
  </sheetData>
  <sheetProtection/>
  <mergeCells count="10">
    <mergeCell ref="A1:L1"/>
    <mergeCell ref="E3:E5"/>
    <mergeCell ref="E6:E9"/>
    <mergeCell ref="E10:E12"/>
    <mergeCell ref="E13:E14"/>
    <mergeCell ref="E16:E18"/>
    <mergeCell ref="E19:E20"/>
    <mergeCell ref="E22:E23"/>
    <mergeCell ref="E24:E25"/>
    <mergeCell ref="E26:E27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1">
      <selection activeCell="N13" sqref="N13"/>
    </sheetView>
  </sheetViews>
  <sheetFormatPr defaultColWidth="9.00390625" defaultRowHeight="15"/>
  <cols>
    <col min="1" max="1" width="5.7109375" style="0" customWidth="1"/>
    <col min="2" max="2" width="7.8515625" style="0" customWidth="1"/>
    <col min="3" max="3" width="12.8515625" style="0" customWidth="1"/>
    <col min="4" max="4" width="12.57421875" style="0" customWidth="1"/>
    <col min="5" max="5" width="8.28125" style="0" customWidth="1"/>
    <col min="6" max="6" width="13.421875" style="0" customWidth="1"/>
    <col min="8" max="8" width="13.421875" style="0" customWidth="1"/>
  </cols>
  <sheetData>
    <row r="1" spans="1:12" ht="24">
      <c r="A1" s="15" t="s">
        <v>779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7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8" t="s">
        <v>8</v>
      </c>
      <c r="I2" s="27" t="s">
        <v>9</v>
      </c>
      <c r="J2" s="27" t="s">
        <v>10</v>
      </c>
      <c r="K2" s="28" t="s">
        <v>11</v>
      </c>
      <c r="L2" s="16" t="s">
        <v>12</v>
      </c>
    </row>
    <row r="3" spans="1:12" s="14" customFormat="1" ht="27" customHeight="1">
      <c r="A3" s="17" t="s">
        <v>13</v>
      </c>
      <c r="B3" s="17" t="s">
        <v>780</v>
      </c>
      <c r="C3" s="17" t="s">
        <v>781</v>
      </c>
      <c r="D3" s="17" t="s">
        <v>782</v>
      </c>
      <c r="E3" s="17">
        <v>5</v>
      </c>
      <c r="F3" s="17" t="s">
        <v>783</v>
      </c>
      <c r="G3" s="19" t="s">
        <v>784</v>
      </c>
      <c r="H3" s="17" t="s">
        <v>785</v>
      </c>
      <c r="I3" s="29">
        <v>217.5</v>
      </c>
      <c r="J3" s="30">
        <v>86.93</v>
      </c>
      <c r="K3" s="31">
        <v>86.965</v>
      </c>
      <c r="L3" s="32"/>
    </row>
    <row r="4" spans="1:12" s="14" customFormat="1" ht="27" customHeight="1">
      <c r="A4" s="17" t="s">
        <v>22</v>
      </c>
      <c r="B4" s="17" t="s">
        <v>780</v>
      </c>
      <c r="C4" s="17" t="s">
        <v>781</v>
      </c>
      <c r="D4" s="17" t="s">
        <v>782</v>
      </c>
      <c r="E4" s="17">
        <v>5</v>
      </c>
      <c r="F4" s="17" t="s">
        <v>783</v>
      </c>
      <c r="G4" s="19" t="s">
        <v>786</v>
      </c>
      <c r="H4" s="17" t="s">
        <v>787</v>
      </c>
      <c r="I4" s="29">
        <v>163</v>
      </c>
      <c r="J4" s="30">
        <v>84.01</v>
      </c>
      <c r="K4" s="31">
        <v>74.605</v>
      </c>
      <c r="L4" s="17"/>
    </row>
    <row r="5" spans="1:12" s="14" customFormat="1" ht="27" customHeight="1">
      <c r="A5" s="17" t="s">
        <v>26</v>
      </c>
      <c r="B5" s="17" t="s">
        <v>780</v>
      </c>
      <c r="C5" s="17" t="s">
        <v>781</v>
      </c>
      <c r="D5" s="17" t="s">
        <v>782</v>
      </c>
      <c r="E5" s="17">
        <v>5</v>
      </c>
      <c r="F5" s="17" t="s">
        <v>783</v>
      </c>
      <c r="G5" s="19" t="s">
        <v>788</v>
      </c>
      <c r="H5" s="17" t="s">
        <v>789</v>
      </c>
      <c r="I5" s="29">
        <v>147.5</v>
      </c>
      <c r="J5" s="30">
        <v>80.826</v>
      </c>
      <c r="K5" s="31">
        <v>69.913</v>
      </c>
      <c r="L5" s="17"/>
    </row>
    <row r="6" spans="1:12" s="14" customFormat="1" ht="27" customHeight="1">
      <c r="A6" s="17" t="s">
        <v>30</v>
      </c>
      <c r="B6" s="17" t="s">
        <v>780</v>
      </c>
      <c r="C6" s="17" t="s">
        <v>781</v>
      </c>
      <c r="D6" s="17" t="s">
        <v>782</v>
      </c>
      <c r="E6" s="17">
        <v>5</v>
      </c>
      <c r="F6" s="17" t="s">
        <v>783</v>
      </c>
      <c r="G6" s="19" t="s">
        <v>790</v>
      </c>
      <c r="H6" s="17" t="s">
        <v>791</v>
      </c>
      <c r="I6" s="29">
        <v>148</v>
      </c>
      <c r="J6" s="30">
        <v>80.03</v>
      </c>
      <c r="K6" s="31">
        <v>69.615</v>
      </c>
      <c r="L6" s="17"/>
    </row>
    <row r="7" spans="1:12" s="14" customFormat="1" ht="27" customHeight="1">
      <c r="A7" s="17" t="s">
        <v>34</v>
      </c>
      <c r="B7" s="17" t="s">
        <v>780</v>
      </c>
      <c r="C7" s="17" t="s">
        <v>781</v>
      </c>
      <c r="D7" s="17" t="s">
        <v>782</v>
      </c>
      <c r="E7" s="17">
        <v>5</v>
      </c>
      <c r="F7" s="17" t="s">
        <v>783</v>
      </c>
      <c r="G7" s="20" t="s">
        <v>792</v>
      </c>
      <c r="H7" s="21" t="s">
        <v>793</v>
      </c>
      <c r="I7" s="33">
        <v>119.5</v>
      </c>
      <c r="J7" s="34">
        <v>84.014</v>
      </c>
      <c r="K7" s="31">
        <v>65.907</v>
      </c>
      <c r="L7" s="17"/>
    </row>
    <row r="8" spans="1:12" s="14" customFormat="1" ht="27" customHeight="1">
      <c r="A8" s="17" t="s">
        <v>37</v>
      </c>
      <c r="B8" s="17" t="s">
        <v>780</v>
      </c>
      <c r="C8" s="17" t="s">
        <v>781</v>
      </c>
      <c r="D8" s="17" t="s">
        <v>794</v>
      </c>
      <c r="E8" s="17">
        <v>3</v>
      </c>
      <c r="F8" s="17" t="s">
        <v>795</v>
      </c>
      <c r="G8" s="22" t="s">
        <v>796</v>
      </c>
      <c r="H8" s="17" t="s">
        <v>797</v>
      </c>
      <c r="I8" s="22" t="s">
        <v>114</v>
      </c>
      <c r="J8" s="17"/>
      <c r="K8" s="35">
        <v>38.4</v>
      </c>
      <c r="L8" s="17" t="s">
        <v>798</v>
      </c>
    </row>
    <row r="9" spans="1:12" s="14" customFormat="1" ht="27" customHeight="1">
      <c r="A9" s="17" t="s">
        <v>17</v>
      </c>
      <c r="B9" s="17" t="s">
        <v>780</v>
      </c>
      <c r="C9" s="17" t="s">
        <v>781</v>
      </c>
      <c r="D9" s="17" t="s">
        <v>794</v>
      </c>
      <c r="E9" s="17">
        <v>3</v>
      </c>
      <c r="F9" s="17" t="s">
        <v>795</v>
      </c>
      <c r="G9" s="22" t="s">
        <v>799</v>
      </c>
      <c r="H9" s="17" t="s">
        <v>800</v>
      </c>
      <c r="I9" s="22" t="s">
        <v>136</v>
      </c>
      <c r="J9" s="17"/>
      <c r="K9" s="35">
        <v>32.7</v>
      </c>
      <c r="L9" s="17" t="s">
        <v>798</v>
      </c>
    </row>
    <row r="10" spans="1:12" s="14" customFormat="1" ht="27" customHeight="1">
      <c r="A10" s="17" t="s">
        <v>44</v>
      </c>
      <c r="B10" s="17" t="s">
        <v>780</v>
      </c>
      <c r="C10" s="17" t="s">
        <v>781</v>
      </c>
      <c r="D10" s="17" t="s">
        <v>801</v>
      </c>
      <c r="E10" s="17">
        <v>5</v>
      </c>
      <c r="F10" s="17" t="s">
        <v>802</v>
      </c>
      <c r="G10" s="17" t="s">
        <v>803</v>
      </c>
      <c r="H10" s="17" t="s">
        <v>804</v>
      </c>
      <c r="I10" s="36">
        <v>151</v>
      </c>
      <c r="J10" s="37">
        <v>84.01</v>
      </c>
      <c r="K10" s="38">
        <v>72.205</v>
      </c>
      <c r="L10" s="17"/>
    </row>
    <row r="11" spans="1:12" s="14" customFormat="1" ht="27" customHeight="1">
      <c r="A11" s="17" t="s">
        <v>50</v>
      </c>
      <c r="B11" s="17" t="s">
        <v>780</v>
      </c>
      <c r="C11" s="17" t="s">
        <v>781</v>
      </c>
      <c r="D11" s="17" t="s">
        <v>801</v>
      </c>
      <c r="E11" s="17">
        <v>5</v>
      </c>
      <c r="F11" s="17" t="s">
        <v>802</v>
      </c>
      <c r="G11" s="22" t="s">
        <v>805</v>
      </c>
      <c r="H11" s="17" t="s">
        <v>806</v>
      </c>
      <c r="I11" s="22" t="s">
        <v>70</v>
      </c>
      <c r="J11" s="17"/>
      <c r="K11" s="35">
        <v>39.51</v>
      </c>
      <c r="L11" s="17" t="s">
        <v>798</v>
      </c>
    </row>
    <row r="12" spans="1:12" s="14" customFormat="1" ht="27" customHeight="1">
      <c r="A12" s="17" t="s">
        <v>54</v>
      </c>
      <c r="B12" s="17" t="s">
        <v>780</v>
      </c>
      <c r="C12" s="17" t="s">
        <v>781</v>
      </c>
      <c r="D12" s="17" t="s">
        <v>801</v>
      </c>
      <c r="E12" s="17">
        <v>5</v>
      </c>
      <c r="F12" s="17" t="s">
        <v>802</v>
      </c>
      <c r="G12" s="22" t="s">
        <v>807</v>
      </c>
      <c r="H12" s="17" t="s">
        <v>808</v>
      </c>
      <c r="I12" s="22" t="s">
        <v>234</v>
      </c>
      <c r="J12" s="17"/>
      <c r="K12" s="35">
        <v>35.4</v>
      </c>
      <c r="L12" s="17" t="s">
        <v>798</v>
      </c>
    </row>
    <row r="13" spans="1:12" s="14" customFormat="1" ht="27" customHeight="1">
      <c r="A13" s="17" t="s">
        <v>58</v>
      </c>
      <c r="B13" s="17" t="s">
        <v>780</v>
      </c>
      <c r="C13" s="17" t="s">
        <v>781</v>
      </c>
      <c r="D13" s="17" t="s">
        <v>801</v>
      </c>
      <c r="E13" s="17">
        <v>5</v>
      </c>
      <c r="F13" s="17" t="s">
        <v>802</v>
      </c>
      <c r="G13" s="23" t="s">
        <v>809</v>
      </c>
      <c r="H13" s="24" t="s">
        <v>810</v>
      </c>
      <c r="I13" s="23" t="s">
        <v>438</v>
      </c>
      <c r="J13" s="24"/>
      <c r="K13" s="39">
        <v>34.5</v>
      </c>
      <c r="L13" s="17" t="s">
        <v>798</v>
      </c>
    </row>
    <row r="14" spans="1:12" s="14" customFormat="1" ht="27" customHeight="1">
      <c r="A14" s="17" t="s">
        <v>64</v>
      </c>
      <c r="B14" s="17" t="s">
        <v>780</v>
      </c>
      <c r="C14" s="17" t="s">
        <v>781</v>
      </c>
      <c r="D14" s="17" t="s">
        <v>801</v>
      </c>
      <c r="E14" s="17">
        <v>5</v>
      </c>
      <c r="F14" s="17" t="s">
        <v>802</v>
      </c>
      <c r="G14" s="25" t="s">
        <v>811</v>
      </c>
      <c r="H14" s="17" t="s">
        <v>812</v>
      </c>
      <c r="I14" s="25" t="s">
        <v>813</v>
      </c>
      <c r="J14" s="17"/>
      <c r="K14" s="39">
        <v>33.4</v>
      </c>
      <c r="L14" s="17" t="s">
        <v>798</v>
      </c>
    </row>
    <row r="15" spans="1:12" s="14" customFormat="1" ht="27" customHeight="1">
      <c r="A15" s="17" t="s">
        <v>67</v>
      </c>
      <c r="B15" s="17" t="s">
        <v>780</v>
      </c>
      <c r="C15" s="17" t="s">
        <v>781</v>
      </c>
      <c r="D15" s="17" t="s">
        <v>814</v>
      </c>
      <c r="E15" s="17">
        <v>2</v>
      </c>
      <c r="F15" s="17" t="s">
        <v>815</v>
      </c>
      <c r="G15" s="24" t="s">
        <v>816</v>
      </c>
      <c r="H15" s="17" t="s">
        <v>817</v>
      </c>
      <c r="I15" s="40">
        <v>201</v>
      </c>
      <c r="J15" s="41">
        <v>83.28</v>
      </c>
      <c r="K15" s="31">
        <v>82.128</v>
      </c>
      <c r="L15" s="17"/>
    </row>
    <row r="16" spans="1:12" s="14" customFormat="1" ht="27" customHeight="1">
      <c r="A16" s="17" t="s">
        <v>71</v>
      </c>
      <c r="B16" s="17" t="s">
        <v>780</v>
      </c>
      <c r="C16" s="17" t="s">
        <v>781</v>
      </c>
      <c r="D16" s="17" t="s">
        <v>814</v>
      </c>
      <c r="E16" s="17">
        <v>2</v>
      </c>
      <c r="F16" s="17" t="s">
        <v>815</v>
      </c>
      <c r="G16" s="17" t="s">
        <v>818</v>
      </c>
      <c r="H16" s="17" t="s">
        <v>819</v>
      </c>
      <c r="I16" s="36">
        <v>181.5</v>
      </c>
      <c r="J16" s="42">
        <v>84.413</v>
      </c>
      <c r="K16" s="31">
        <v>79.688</v>
      </c>
      <c r="L16" s="17"/>
    </row>
    <row r="17" spans="1:12" s="14" customFormat="1" ht="27" customHeight="1">
      <c r="A17" s="17" t="s">
        <v>74</v>
      </c>
      <c r="B17" s="17" t="s">
        <v>780</v>
      </c>
      <c r="C17" s="17" t="s">
        <v>781</v>
      </c>
      <c r="D17" s="17" t="s">
        <v>820</v>
      </c>
      <c r="E17" s="17">
        <v>5</v>
      </c>
      <c r="F17" s="17" t="s">
        <v>821</v>
      </c>
      <c r="G17" s="24" t="s">
        <v>822</v>
      </c>
      <c r="H17" s="17" t="s">
        <v>823</v>
      </c>
      <c r="I17" s="40">
        <v>197</v>
      </c>
      <c r="J17" s="43">
        <v>82.946</v>
      </c>
      <c r="K17" s="31">
        <v>80.873</v>
      </c>
      <c r="L17" s="17"/>
    </row>
    <row r="18" spans="1:12" s="14" customFormat="1" ht="27" customHeight="1">
      <c r="A18" s="17" t="s">
        <v>77</v>
      </c>
      <c r="B18" s="17" t="s">
        <v>780</v>
      </c>
      <c r="C18" s="17" t="s">
        <v>781</v>
      </c>
      <c r="D18" s="17" t="s">
        <v>820</v>
      </c>
      <c r="E18" s="17">
        <v>5</v>
      </c>
      <c r="F18" s="17" t="s">
        <v>821</v>
      </c>
      <c r="G18" s="17" t="s">
        <v>824</v>
      </c>
      <c r="H18" s="17" t="s">
        <v>825</v>
      </c>
      <c r="I18" s="36">
        <v>172</v>
      </c>
      <c r="J18" s="42">
        <v>82.064</v>
      </c>
      <c r="K18" s="31">
        <v>75.432</v>
      </c>
      <c r="L18" s="17"/>
    </row>
    <row r="19" spans="1:12" s="14" customFormat="1" ht="27" customHeight="1">
      <c r="A19" s="17" t="s">
        <v>81</v>
      </c>
      <c r="B19" s="17" t="s">
        <v>780</v>
      </c>
      <c r="C19" s="17" t="s">
        <v>781</v>
      </c>
      <c r="D19" s="17" t="s">
        <v>820</v>
      </c>
      <c r="E19" s="17">
        <v>5</v>
      </c>
      <c r="F19" s="17" t="s">
        <v>821</v>
      </c>
      <c r="G19" s="17" t="s">
        <v>826</v>
      </c>
      <c r="H19" s="17" t="s">
        <v>827</v>
      </c>
      <c r="I19" s="36">
        <v>143</v>
      </c>
      <c r="J19" s="42">
        <v>84.228</v>
      </c>
      <c r="K19" s="31">
        <v>70.714</v>
      </c>
      <c r="L19" s="17"/>
    </row>
    <row r="20" spans="1:12" s="14" customFormat="1" ht="27" customHeight="1">
      <c r="A20" s="17" t="s">
        <v>85</v>
      </c>
      <c r="B20" s="17" t="s">
        <v>780</v>
      </c>
      <c r="C20" s="17" t="s">
        <v>781</v>
      </c>
      <c r="D20" s="17" t="s">
        <v>820</v>
      </c>
      <c r="E20" s="17">
        <v>5</v>
      </c>
      <c r="F20" s="17" t="s">
        <v>821</v>
      </c>
      <c r="G20" s="17" t="s">
        <v>828</v>
      </c>
      <c r="H20" s="17" t="s">
        <v>829</v>
      </c>
      <c r="I20" s="36">
        <v>150.5</v>
      </c>
      <c r="J20" s="42">
        <v>81.134</v>
      </c>
      <c r="K20" s="31">
        <v>70.667</v>
      </c>
      <c r="L20" s="17"/>
    </row>
    <row r="21" spans="1:12" s="14" customFormat="1" ht="27" customHeight="1">
      <c r="A21" s="17" t="s">
        <v>89</v>
      </c>
      <c r="B21" s="17" t="s">
        <v>780</v>
      </c>
      <c r="C21" s="17" t="s">
        <v>781</v>
      </c>
      <c r="D21" s="17" t="s">
        <v>820</v>
      </c>
      <c r="E21" s="17">
        <v>5</v>
      </c>
      <c r="F21" s="17" t="s">
        <v>821</v>
      </c>
      <c r="G21" s="17" t="s">
        <v>830</v>
      </c>
      <c r="H21" s="17" t="s">
        <v>831</v>
      </c>
      <c r="I21" s="36">
        <v>135.5</v>
      </c>
      <c r="J21" s="42">
        <v>79.692</v>
      </c>
      <c r="K21" s="31">
        <v>66.946</v>
      </c>
      <c r="L21" s="17"/>
    </row>
    <row r="22" spans="1:12" s="14" customFormat="1" ht="27" customHeight="1">
      <c r="A22" s="17" t="s">
        <v>93</v>
      </c>
      <c r="B22" s="17" t="s">
        <v>780</v>
      </c>
      <c r="C22" s="17" t="s">
        <v>781</v>
      </c>
      <c r="D22" s="17" t="s">
        <v>832</v>
      </c>
      <c r="E22" s="17">
        <v>5</v>
      </c>
      <c r="F22" s="17" t="s">
        <v>833</v>
      </c>
      <c r="G22" s="26" t="s">
        <v>834</v>
      </c>
      <c r="H22" s="17" t="s">
        <v>835</v>
      </c>
      <c r="I22" s="44">
        <v>190</v>
      </c>
      <c r="J22" s="45">
        <v>90.14</v>
      </c>
      <c r="K22" s="31">
        <v>83.07</v>
      </c>
      <c r="L22" s="17"/>
    </row>
    <row r="23" spans="1:12" s="14" customFormat="1" ht="27" customHeight="1">
      <c r="A23" s="17" t="s">
        <v>97</v>
      </c>
      <c r="B23" s="17" t="s">
        <v>780</v>
      </c>
      <c r="C23" s="17" t="s">
        <v>781</v>
      </c>
      <c r="D23" s="17" t="s">
        <v>832</v>
      </c>
      <c r="E23" s="17">
        <v>5</v>
      </c>
      <c r="F23" s="17" t="s">
        <v>833</v>
      </c>
      <c r="G23" s="19" t="s">
        <v>836</v>
      </c>
      <c r="H23" s="17" t="s">
        <v>837</v>
      </c>
      <c r="I23" s="29">
        <v>175</v>
      </c>
      <c r="J23" s="30">
        <v>91.84</v>
      </c>
      <c r="K23" s="31">
        <v>80.92</v>
      </c>
      <c r="L23" s="17"/>
    </row>
    <row r="24" spans="1:12" s="14" customFormat="1" ht="27" customHeight="1">
      <c r="A24" s="17" t="s">
        <v>103</v>
      </c>
      <c r="B24" s="17" t="s">
        <v>780</v>
      </c>
      <c r="C24" s="17" t="s">
        <v>781</v>
      </c>
      <c r="D24" s="17" t="s">
        <v>832</v>
      </c>
      <c r="E24" s="17">
        <v>5</v>
      </c>
      <c r="F24" s="17" t="s">
        <v>833</v>
      </c>
      <c r="G24" s="19" t="s">
        <v>838</v>
      </c>
      <c r="H24" s="17" t="s">
        <v>839</v>
      </c>
      <c r="I24" s="29">
        <v>183.5</v>
      </c>
      <c r="J24" s="30">
        <v>87.58</v>
      </c>
      <c r="K24" s="31">
        <v>80.49</v>
      </c>
      <c r="L24" s="17"/>
    </row>
    <row r="25" spans="1:12" s="14" customFormat="1" ht="27" customHeight="1">
      <c r="A25" s="17" t="s">
        <v>107</v>
      </c>
      <c r="B25" s="17" t="s">
        <v>780</v>
      </c>
      <c r="C25" s="17" t="s">
        <v>781</v>
      </c>
      <c r="D25" s="17" t="s">
        <v>832</v>
      </c>
      <c r="E25" s="17">
        <v>5</v>
      </c>
      <c r="F25" s="17" t="s">
        <v>833</v>
      </c>
      <c r="G25" s="19" t="s">
        <v>840</v>
      </c>
      <c r="H25" s="17" t="s">
        <v>841</v>
      </c>
      <c r="I25" s="29">
        <v>174</v>
      </c>
      <c r="J25" s="30">
        <v>87.16</v>
      </c>
      <c r="K25" s="31">
        <v>78.38</v>
      </c>
      <c r="L25" s="17"/>
    </row>
    <row r="26" spans="1:12" s="14" customFormat="1" ht="27" customHeight="1">
      <c r="A26" s="17" t="s">
        <v>111</v>
      </c>
      <c r="B26" s="17" t="s">
        <v>780</v>
      </c>
      <c r="C26" s="17" t="s">
        <v>781</v>
      </c>
      <c r="D26" s="17" t="s">
        <v>832</v>
      </c>
      <c r="E26" s="17">
        <v>5</v>
      </c>
      <c r="F26" s="17" t="s">
        <v>833</v>
      </c>
      <c r="G26" s="19" t="s">
        <v>842</v>
      </c>
      <c r="H26" s="17" t="s">
        <v>843</v>
      </c>
      <c r="I26" s="29">
        <v>168</v>
      </c>
      <c r="J26" s="30">
        <v>87.32</v>
      </c>
      <c r="K26" s="31">
        <v>77.26</v>
      </c>
      <c r="L26" s="17"/>
    </row>
    <row r="27" spans="1:12" s="14" customFormat="1" ht="27" customHeight="1">
      <c r="A27" s="17" t="s">
        <v>115</v>
      </c>
      <c r="B27" s="17" t="s">
        <v>780</v>
      </c>
      <c r="C27" s="17" t="s">
        <v>781</v>
      </c>
      <c r="D27" s="17" t="s">
        <v>844</v>
      </c>
      <c r="E27" s="17">
        <v>4</v>
      </c>
      <c r="F27" s="17" t="s">
        <v>845</v>
      </c>
      <c r="G27" s="24" t="s">
        <v>846</v>
      </c>
      <c r="H27" s="17" t="s">
        <v>847</v>
      </c>
      <c r="I27" s="40">
        <v>225.5</v>
      </c>
      <c r="J27" s="46">
        <v>81.24</v>
      </c>
      <c r="K27" s="31">
        <v>84.824</v>
      </c>
      <c r="L27" s="17"/>
    </row>
    <row r="28" spans="1:12" s="14" customFormat="1" ht="27" customHeight="1">
      <c r="A28" s="17" t="s">
        <v>118</v>
      </c>
      <c r="B28" s="17" t="s">
        <v>780</v>
      </c>
      <c r="C28" s="17" t="s">
        <v>781</v>
      </c>
      <c r="D28" s="17" t="s">
        <v>844</v>
      </c>
      <c r="E28" s="17">
        <v>4</v>
      </c>
      <c r="F28" s="17" t="s">
        <v>845</v>
      </c>
      <c r="G28" s="17" t="s">
        <v>848</v>
      </c>
      <c r="H28" s="17" t="s">
        <v>849</v>
      </c>
      <c r="I28" s="36">
        <v>168.5</v>
      </c>
      <c r="J28" s="47">
        <v>84.18</v>
      </c>
      <c r="K28" s="31">
        <v>77.468</v>
      </c>
      <c r="L28" s="17"/>
    </row>
    <row r="29" spans="1:12" s="14" customFormat="1" ht="27" customHeight="1">
      <c r="A29" s="17" t="s">
        <v>121</v>
      </c>
      <c r="B29" s="17" t="s">
        <v>780</v>
      </c>
      <c r="C29" s="17" t="s">
        <v>781</v>
      </c>
      <c r="D29" s="17" t="s">
        <v>844</v>
      </c>
      <c r="E29" s="17">
        <v>4</v>
      </c>
      <c r="F29" s="17" t="s">
        <v>845</v>
      </c>
      <c r="G29" s="17" t="s">
        <v>850</v>
      </c>
      <c r="H29" s="17" t="s">
        <v>851</v>
      </c>
      <c r="I29" s="36">
        <v>190</v>
      </c>
      <c r="J29" s="47">
        <v>77.22</v>
      </c>
      <c r="K29" s="31">
        <v>76.732</v>
      </c>
      <c r="L29" s="17"/>
    </row>
    <row r="30" spans="1:12" s="14" customFormat="1" ht="27" customHeight="1">
      <c r="A30" s="17" t="s">
        <v>127</v>
      </c>
      <c r="B30" s="17" t="s">
        <v>780</v>
      </c>
      <c r="C30" s="17" t="s">
        <v>781</v>
      </c>
      <c r="D30" s="17" t="s">
        <v>844</v>
      </c>
      <c r="E30" s="17">
        <v>4</v>
      </c>
      <c r="F30" s="17" t="s">
        <v>845</v>
      </c>
      <c r="G30" s="17" t="s">
        <v>852</v>
      </c>
      <c r="H30" s="17" t="s">
        <v>853</v>
      </c>
      <c r="I30" s="36">
        <v>143</v>
      </c>
      <c r="J30" s="47">
        <v>84.74</v>
      </c>
      <c r="K30" s="31">
        <v>73.724</v>
      </c>
      <c r="L30" s="17"/>
    </row>
    <row r="31" spans="1:12" s="14" customFormat="1" ht="27" customHeight="1">
      <c r="A31" s="17" t="s">
        <v>133</v>
      </c>
      <c r="B31" s="17" t="s">
        <v>780</v>
      </c>
      <c r="C31" s="17" t="s">
        <v>781</v>
      </c>
      <c r="D31" s="17" t="s">
        <v>854</v>
      </c>
      <c r="E31" s="17">
        <v>4</v>
      </c>
      <c r="F31" s="17" t="s">
        <v>855</v>
      </c>
      <c r="G31" s="26" t="s">
        <v>856</v>
      </c>
      <c r="H31" s="17" t="s">
        <v>857</v>
      </c>
      <c r="I31" s="44">
        <v>191.5</v>
      </c>
      <c r="J31" s="45">
        <v>78.86</v>
      </c>
      <c r="K31" s="31">
        <v>77.73</v>
      </c>
      <c r="L31" s="17"/>
    </row>
    <row r="32" spans="1:12" s="14" customFormat="1" ht="27" customHeight="1">
      <c r="A32" s="17" t="s">
        <v>137</v>
      </c>
      <c r="B32" s="17" t="s">
        <v>780</v>
      </c>
      <c r="C32" s="17" t="s">
        <v>781</v>
      </c>
      <c r="D32" s="17" t="s">
        <v>854</v>
      </c>
      <c r="E32" s="17">
        <v>4</v>
      </c>
      <c r="F32" s="17" t="s">
        <v>855</v>
      </c>
      <c r="G32" s="19" t="s">
        <v>858</v>
      </c>
      <c r="H32" s="17" t="s">
        <v>859</v>
      </c>
      <c r="I32" s="29">
        <v>157.5</v>
      </c>
      <c r="J32" s="30">
        <v>83.72</v>
      </c>
      <c r="K32" s="31">
        <v>73.36</v>
      </c>
      <c r="L32" s="17"/>
    </row>
    <row r="33" spans="1:12" s="14" customFormat="1" ht="27" customHeight="1">
      <c r="A33" s="17" t="s">
        <v>141</v>
      </c>
      <c r="B33" s="17" t="s">
        <v>780</v>
      </c>
      <c r="C33" s="17" t="s">
        <v>781</v>
      </c>
      <c r="D33" s="17" t="s">
        <v>854</v>
      </c>
      <c r="E33" s="17">
        <v>4</v>
      </c>
      <c r="F33" s="17" t="s">
        <v>855</v>
      </c>
      <c r="G33" s="19" t="s">
        <v>860</v>
      </c>
      <c r="H33" s="17" t="s">
        <v>861</v>
      </c>
      <c r="I33" s="29">
        <v>135</v>
      </c>
      <c r="J33" s="30">
        <v>87.08</v>
      </c>
      <c r="K33" s="31">
        <v>70.54</v>
      </c>
      <c r="L33" s="17"/>
    </row>
    <row r="34" spans="1:12" s="14" customFormat="1" ht="27" customHeight="1">
      <c r="A34" s="17" t="s">
        <v>147</v>
      </c>
      <c r="B34" s="17" t="s">
        <v>780</v>
      </c>
      <c r="C34" s="17" t="s">
        <v>781</v>
      </c>
      <c r="D34" s="17" t="s">
        <v>854</v>
      </c>
      <c r="E34" s="17">
        <v>4</v>
      </c>
      <c r="F34" s="17" t="s">
        <v>855</v>
      </c>
      <c r="G34" s="19" t="s">
        <v>862</v>
      </c>
      <c r="H34" s="17" t="s">
        <v>863</v>
      </c>
      <c r="I34" s="29">
        <v>135.5</v>
      </c>
      <c r="J34" s="30">
        <v>78.26</v>
      </c>
      <c r="K34" s="31">
        <v>66.23</v>
      </c>
      <c r="L34" s="17"/>
    </row>
    <row r="35" spans="1:12" s="14" customFormat="1" ht="27" customHeight="1">
      <c r="A35" s="17" t="s">
        <v>151</v>
      </c>
      <c r="B35" s="17" t="s">
        <v>780</v>
      </c>
      <c r="C35" s="17" t="s">
        <v>781</v>
      </c>
      <c r="D35" s="17" t="s">
        <v>864</v>
      </c>
      <c r="E35" s="17">
        <v>4</v>
      </c>
      <c r="F35" s="17" t="s">
        <v>865</v>
      </c>
      <c r="G35" s="17" t="s">
        <v>866</v>
      </c>
      <c r="H35" s="17" t="s">
        <v>867</v>
      </c>
      <c r="I35" s="36">
        <v>169.5</v>
      </c>
      <c r="J35" s="37">
        <v>87.762</v>
      </c>
      <c r="K35" s="31" t="s">
        <v>868</v>
      </c>
      <c r="L35" s="17"/>
    </row>
    <row r="36" spans="1:12" s="14" customFormat="1" ht="27" customHeight="1">
      <c r="A36" s="17" t="s">
        <v>154</v>
      </c>
      <c r="B36" s="17" t="s">
        <v>780</v>
      </c>
      <c r="C36" s="17" t="s">
        <v>781</v>
      </c>
      <c r="D36" s="17" t="s">
        <v>864</v>
      </c>
      <c r="E36" s="17">
        <v>4</v>
      </c>
      <c r="F36" s="17" t="s">
        <v>865</v>
      </c>
      <c r="G36" s="17" t="s">
        <v>869</v>
      </c>
      <c r="H36" s="17" t="s">
        <v>870</v>
      </c>
      <c r="I36" s="36">
        <v>159</v>
      </c>
      <c r="J36" s="37">
        <v>82.222</v>
      </c>
      <c r="K36" s="31" t="s">
        <v>871</v>
      </c>
      <c r="L36" s="17"/>
    </row>
    <row r="37" spans="1:12" s="14" customFormat="1" ht="27" customHeight="1">
      <c r="A37" s="17" t="s">
        <v>158</v>
      </c>
      <c r="B37" s="17" t="s">
        <v>780</v>
      </c>
      <c r="C37" s="17" t="s">
        <v>781</v>
      </c>
      <c r="D37" s="17" t="s">
        <v>864</v>
      </c>
      <c r="E37" s="17">
        <v>4</v>
      </c>
      <c r="F37" s="17" t="s">
        <v>865</v>
      </c>
      <c r="G37" s="17" t="s">
        <v>872</v>
      </c>
      <c r="H37" s="17" t="s">
        <v>873</v>
      </c>
      <c r="I37" s="36">
        <v>135.5</v>
      </c>
      <c r="J37" s="37">
        <v>87.704</v>
      </c>
      <c r="K37" s="31">
        <v>74.302</v>
      </c>
      <c r="L37" s="32"/>
    </row>
    <row r="38" spans="1:12" s="14" customFormat="1" ht="27" customHeight="1">
      <c r="A38" s="17" t="s">
        <v>161</v>
      </c>
      <c r="B38" s="17" t="s">
        <v>780</v>
      </c>
      <c r="C38" s="17" t="s">
        <v>781</v>
      </c>
      <c r="D38" s="17" t="s">
        <v>864</v>
      </c>
      <c r="E38" s="17">
        <v>4</v>
      </c>
      <c r="F38" s="17" t="s">
        <v>865</v>
      </c>
      <c r="G38" s="17" t="s">
        <v>874</v>
      </c>
      <c r="H38" s="17" t="s">
        <v>875</v>
      </c>
      <c r="I38" s="36">
        <v>138.5</v>
      </c>
      <c r="J38" s="37">
        <v>83.394</v>
      </c>
      <c r="K38" s="31">
        <v>72.196</v>
      </c>
      <c r="L38" s="32"/>
    </row>
    <row r="39" spans="1:12" s="14" customFormat="1" ht="27" customHeight="1">
      <c r="A39" s="17" t="s">
        <v>164</v>
      </c>
      <c r="B39" s="17" t="s">
        <v>780</v>
      </c>
      <c r="C39" s="17" t="s">
        <v>781</v>
      </c>
      <c r="D39" s="17" t="s">
        <v>876</v>
      </c>
      <c r="E39" s="17">
        <v>3</v>
      </c>
      <c r="F39" s="17" t="s">
        <v>877</v>
      </c>
      <c r="G39" s="26" t="s">
        <v>878</v>
      </c>
      <c r="H39" s="17" t="s">
        <v>879</v>
      </c>
      <c r="I39" s="44">
        <v>197.5</v>
      </c>
      <c r="J39" s="45">
        <v>90.078</v>
      </c>
      <c r="K39" s="31">
        <v>84.539</v>
      </c>
      <c r="L39" s="32"/>
    </row>
    <row r="40" spans="1:12" s="14" customFormat="1" ht="27" customHeight="1">
      <c r="A40" s="17" t="s">
        <v>168</v>
      </c>
      <c r="B40" s="17" t="s">
        <v>780</v>
      </c>
      <c r="C40" s="17" t="s">
        <v>781</v>
      </c>
      <c r="D40" s="17" t="s">
        <v>876</v>
      </c>
      <c r="E40" s="17">
        <v>3</v>
      </c>
      <c r="F40" s="17" t="s">
        <v>877</v>
      </c>
      <c r="G40" s="19" t="s">
        <v>880</v>
      </c>
      <c r="H40" s="17" t="s">
        <v>881</v>
      </c>
      <c r="I40" s="29">
        <v>194.5</v>
      </c>
      <c r="J40" s="30">
        <v>91</v>
      </c>
      <c r="K40" s="31">
        <v>84.4</v>
      </c>
      <c r="L40" s="32"/>
    </row>
    <row r="41" spans="1:12" s="14" customFormat="1" ht="27" customHeight="1">
      <c r="A41" s="17" t="s">
        <v>172</v>
      </c>
      <c r="B41" s="17" t="s">
        <v>780</v>
      </c>
      <c r="C41" s="17" t="s">
        <v>781</v>
      </c>
      <c r="D41" s="17" t="s">
        <v>876</v>
      </c>
      <c r="E41" s="17">
        <v>3</v>
      </c>
      <c r="F41" s="17" t="s">
        <v>877</v>
      </c>
      <c r="G41" s="19" t="s">
        <v>882</v>
      </c>
      <c r="H41" s="17" t="s">
        <v>883</v>
      </c>
      <c r="I41" s="29">
        <v>193.5</v>
      </c>
      <c r="J41" s="30">
        <v>89.486</v>
      </c>
      <c r="K41" s="31">
        <v>83.443</v>
      </c>
      <c r="L41" s="32"/>
    </row>
    <row r="42" spans="1:12" s="14" customFormat="1" ht="27" customHeight="1">
      <c r="A42" s="17" t="s">
        <v>175</v>
      </c>
      <c r="B42" s="17" t="s">
        <v>780</v>
      </c>
      <c r="C42" s="17" t="s">
        <v>781</v>
      </c>
      <c r="D42" s="17" t="s">
        <v>884</v>
      </c>
      <c r="E42" s="17">
        <v>6</v>
      </c>
      <c r="F42" s="17" t="s">
        <v>885</v>
      </c>
      <c r="G42" s="24" t="s">
        <v>886</v>
      </c>
      <c r="H42" s="17" t="s">
        <v>887</v>
      </c>
      <c r="I42" s="40">
        <v>187</v>
      </c>
      <c r="J42" s="41">
        <v>85.26</v>
      </c>
      <c r="K42" s="31">
        <v>80.03</v>
      </c>
      <c r="L42" s="32"/>
    </row>
    <row r="43" spans="1:12" s="14" customFormat="1" ht="27" customHeight="1">
      <c r="A43" s="17" t="s">
        <v>179</v>
      </c>
      <c r="B43" s="17" t="s">
        <v>780</v>
      </c>
      <c r="C43" s="17" t="s">
        <v>781</v>
      </c>
      <c r="D43" s="17" t="s">
        <v>884</v>
      </c>
      <c r="E43" s="17">
        <v>6</v>
      </c>
      <c r="F43" s="17" t="s">
        <v>885</v>
      </c>
      <c r="G43" s="17" t="s">
        <v>888</v>
      </c>
      <c r="H43" s="17" t="s">
        <v>889</v>
      </c>
      <c r="I43" s="36">
        <v>174</v>
      </c>
      <c r="J43" s="37">
        <v>86.33</v>
      </c>
      <c r="K43" s="31">
        <v>77.965</v>
      </c>
      <c r="L43" s="32"/>
    </row>
    <row r="44" spans="1:12" s="14" customFormat="1" ht="27" customHeight="1">
      <c r="A44" s="17" t="s">
        <v>185</v>
      </c>
      <c r="B44" s="17" t="s">
        <v>780</v>
      </c>
      <c r="C44" s="17" t="s">
        <v>781</v>
      </c>
      <c r="D44" s="17" t="s">
        <v>884</v>
      </c>
      <c r="E44" s="17">
        <v>6</v>
      </c>
      <c r="F44" s="17" t="s">
        <v>885</v>
      </c>
      <c r="G44" s="17" t="s">
        <v>890</v>
      </c>
      <c r="H44" s="17" t="s">
        <v>891</v>
      </c>
      <c r="I44" s="36">
        <v>176.5</v>
      </c>
      <c r="J44" s="37">
        <v>84.758</v>
      </c>
      <c r="K44" s="31">
        <v>77.679</v>
      </c>
      <c r="L44" s="32"/>
    </row>
    <row r="45" spans="1:12" s="14" customFormat="1" ht="27" customHeight="1">
      <c r="A45" s="17" t="s">
        <v>189</v>
      </c>
      <c r="B45" s="17" t="s">
        <v>780</v>
      </c>
      <c r="C45" s="17" t="s">
        <v>781</v>
      </c>
      <c r="D45" s="17" t="s">
        <v>884</v>
      </c>
      <c r="E45" s="17">
        <v>6</v>
      </c>
      <c r="F45" s="17" t="s">
        <v>885</v>
      </c>
      <c r="G45" s="17" t="s">
        <v>892</v>
      </c>
      <c r="H45" s="17" t="s">
        <v>893</v>
      </c>
      <c r="I45" s="36">
        <v>174</v>
      </c>
      <c r="J45" s="37">
        <v>84.688</v>
      </c>
      <c r="K45" s="31">
        <v>77.144</v>
      </c>
      <c r="L45" s="32"/>
    </row>
    <row r="46" spans="1:12" s="14" customFormat="1" ht="27" customHeight="1">
      <c r="A46" s="17" t="s">
        <v>193</v>
      </c>
      <c r="B46" s="17" t="s">
        <v>780</v>
      </c>
      <c r="C46" s="17" t="s">
        <v>781</v>
      </c>
      <c r="D46" s="17" t="s">
        <v>884</v>
      </c>
      <c r="E46" s="17">
        <v>6</v>
      </c>
      <c r="F46" s="17" t="s">
        <v>885</v>
      </c>
      <c r="G46" s="17" t="s">
        <v>894</v>
      </c>
      <c r="H46" s="17" t="s">
        <v>895</v>
      </c>
      <c r="I46" s="36">
        <v>173</v>
      </c>
      <c r="J46" s="37">
        <v>83.904</v>
      </c>
      <c r="K46" s="31">
        <v>76.552</v>
      </c>
      <c r="L46" s="32"/>
    </row>
    <row r="47" spans="1:12" s="14" customFormat="1" ht="27" customHeight="1">
      <c r="A47" s="17" t="s">
        <v>197</v>
      </c>
      <c r="B47" s="17" t="s">
        <v>780</v>
      </c>
      <c r="C47" s="17" t="s">
        <v>781</v>
      </c>
      <c r="D47" s="17" t="s">
        <v>884</v>
      </c>
      <c r="E47" s="17">
        <v>6</v>
      </c>
      <c r="F47" s="17" t="s">
        <v>885</v>
      </c>
      <c r="G47" s="17" t="s">
        <v>896</v>
      </c>
      <c r="H47" s="17" t="s">
        <v>897</v>
      </c>
      <c r="I47" s="36">
        <v>171</v>
      </c>
      <c r="J47" s="37">
        <v>84.566</v>
      </c>
      <c r="K47" s="31">
        <v>76.483</v>
      </c>
      <c r="L47" s="32"/>
    </row>
  </sheetData>
  <sheetProtection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C3" sqref="C3"/>
    </sheetView>
  </sheetViews>
  <sheetFormatPr defaultColWidth="9.00390625" defaultRowHeight="15"/>
  <cols>
    <col min="1" max="1" width="6.421875" style="0" customWidth="1"/>
    <col min="5" max="5" width="7.57421875" style="0" customWidth="1"/>
    <col min="6" max="6" width="16.140625" style="0" customWidth="1"/>
    <col min="8" max="8" width="15.140625" style="0" customWidth="1"/>
  </cols>
  <sheetData>
    <row r="1" spans="1:12" ht="32.25">
      <c r="A1" s="1" t="s">
        <v>898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899</v>
      </c>
      <c r="I2" s="7" t="s">
        <v>9</v>
      </c>
      <c r="J2" s="7" t="s">
        <v>10</v>
      </c>
      <c r="K2" s="2" t="s">
        <v>11</v>
      </c>
      <c r="L2" s="2" t="s">
        <v>12</v>
      </c>
    </row>
    <row r="3" spans="1:12" ht="27">
      <c r="A3" s="3" t="s">
        <v>13</v>
      </c>
      <c r="B3" s="3" t="s">
        <v>900</v>
      </c>
      <c r="C3" s="3" t="s">
        <v>901</v>
      </c>
      <c r="D3" s="4" t="s">
        <v>180</v>
      </c>
      <c r="E3" s="3" t="s">
        <v>13</v>
      </c>
      <c r="F3" s="5" t="s">
        <v>902</v>
      </c>
      <c r="G3" s="4" t="s">
        <v>903</v>
      </c>
      <c r="H3" s="6" t="s">
        <v>904</v>
      </c>
      <c r="I3" s="8" t="s">
        <v>352</v>
      </c>
      <c r="J3" s="9">
        <v>87.02</v>
      </c>
      <c r="K3" s="10">
        <v>75.31</v>
      </c>
      <c r="L3" s="11"/>
    </row>
    <row r="4" spans="1:12" ht="27">
      <c r="A4" s="3" t="s">
        <v>22</v>
      </c>
      <c r="B4" s="3" t="s">
        <v>900</v>
      </c>
      <c r="C4" s="3" t="s">
        <v>901</v>
      </c>
      <c r="D4" s="4" t="s">
        <v>905</v>
      </c>
      <c r="E4" s="3" t="s">
        <v>34</v>
      </c>
      <c r="F4" s="5" t="s">
        <v>906</v>
      </c>
      <c r="G4" s="4" t="s">
        <v>907</v>
      </c>
      <c r="H4" s="6" t="s">
        <v>908</v>
      </c>
      <c r="I4" s="8" t="s">
        <v>298</v>
      </c>
      <c r="J4" s="12">
        <v>87.48</v>
      </c>
      <c r="K4" s="10">
        <v>87.84</v>
      </c>
      <c r="L4" s="11"/>
    </row>
    <row r="5" spans="1:12" ht="27">
      <c r="A5" s="3" t="s">
        <v>26</v>
      </c>
      <c r="B5" s="3" t="s">
        <v>900</v>
      </c>
      <c r="C5" s="3" t="s">
        <v>901</v>
      </c>
      <c r="D5" s="4" t="s">
        <v>905</v>
      </c>
      <c r="E5" s="3" t="s">
        <v>34</v>
      </c>
      <c r="F5" s="5" t="s">
        <v>906</v>
      </c>
      <c r="G5" s="4" t="s">
        <v>909</v>
      </c>
      <c r="H5" s="6" t="s">
        <v>910</v>
      </c>
      <c r="I5" s="8" t="s">
        <v>444</v>
      </c>
      <c r="J5" s="12">
        <v>90.56</v>
      </c>
      <c r="K5" s="10">
        <v>87.08000000000001</v>
      </c>
      <c r="L5" s="11"/>
    </row>
    <row r="6" spans="1:12" ht="27">
      <c r="A6" s="3" t="s">
        <v>30</v>
      </c>
      <c r="B6" s="3" t="s">
        <v>900</v>
      </c>
      <c r="C6" s="3" t="s">
        <v>901</v>
      </c>
      <c r="D6" s="4" t="s">
        <v>905</v>
      </c>
      <c r="E6" s="3" t="s">
        <v>34</v>
      </c>
      <c r="F6" s="5" t="s">
        <v>906</v>
      </c>
      <c r="G6" s="4" t="s">
        <v>911</v>
      </c>
      <c r="H6" s="6" t="s">
        <v>912</v>
      </c>
      <c r="I6" s="8" t="s">
        <v>913</v>
      </c>
      <c r="J6" s="12">
        <v>87.6</v>
      </c>
      <c r="K6" s="3">
        <v>86</v>
      </c>
      <c r="L6" s="3"/>
    </row>
    <row r="7" spans="1:12" ht="27">
      <c r="A7" s="3" t="s">
        <v>34</v>
      </c>
      <c r="B7" s="3" t="s">
        <v>900</v>
      </c>
      <c r="C7" s="3" t="s">
        <v>901</v>
      </c>
      <c r="D7" s="4" t="s">
        <v>905</v>
      </c>
      <c r="E7" s="3" t="s">
        <v>34</v>
      </c>
      <c r="F7" s="5" t="s">
        <v>906</v>
      </c>
      <c r="G7" s="4" t="s">
        <v>914</v>
      </c>
      <c r="H7" s="6" t="s">
        <v>915</v>
      </c>
      <c r="I7" s="8" t="s">
        <v>524</v>
      </c>
      <c r="J7" s="12">
        <v>88.5</v>
      </c>
      <c r="K7" s="10">
        <v>85.15</v>
      </c>
      <c r="L7" s="11"/>
    </row>
    <row r="8" spans="1:12" ht="27">
      <c r="A8" s="3" t="s">
        <v>37</v>
      </c>
      <c r="B8" s="3" t="s">
        <v>900</v>
      </c>
      <c r="C8" s="3" t="s">
        <v>901</v>
      </c>
      <c r="D8" s="4" t="s">
        <v>905</v>
      </c>
      <c r="E8" s="3" t="s">
        <v>34</v>
      </c>
      <c r="F8" s="5" t="s">
        <v>906</v>
      </c>
      <c r="G8" s="4" t="s">
        <v>916</v>
      </c>
      <c r="H8" s="6" t="s">
        <v>917</v>
      </c>
      <c r="I8" s="8" t="s">
        <v>184</v>
      </c>
      <c r="J8" s="12">
        <v>88.22</v>
      </c>
      <c r="K8" s="10">
        <v>84.61</v>
      </c>
      <c r="L8" s="11"/>
    </row>
    <row r="9" spans="1:12" ht="27">
      <c r="A9" s="3" t="s">
        <v>17</v>
      </c>
      <c r="B9" s="3" t="s">
        <v>900</v>
      </c>
      <c r="C9" s="3" t="s">
        <v>901</v>
      </c>
      <c r="D9" s="4" t="s">
        <v>59</v>
      </c>
      <c r="E9" s="3" t="s">
        <v>13</v>
      </c>
      <c r="F9" s="5" t="s">
        <v>918</v>
      </c>
      <c r="G9" s="4" t="s">
        <v>919</v>
      </c>
      <c r="H9" s="6" t="s">
        <v>920</v>
      </c>
      <c r="I9" s="8" t="s">
        <v>921</v>
      </c>
      <c r="J9" s="9">
        <v>83.1</v>
      </c>
      <c r="K9" s="10">
        <v>73.85</v>
      </c>
      <c r="L9" s="11"/>
    </row>
    <row r="10" spans="1:12" ht="27">
      <c r="A10" s="3" t="s">
        <v>44</v>
      </c>
      <c r="B10" s="3" t="s">
        <v>900</v>
      </c>
      <c r="C10" s="3" t="s">
        <v>901</v>
      </c>
      <c r="D10" s="4" t="s">
        <v>922</v>
      </c>
      <c r="E10" s="3" t="s">
        <v>30</v>
      </c>
      <c r="F10" s="5" t="s">
        <v>923</v>
      </c>
      <c r="G10" s="4" t="s">
        <v>924</v>
      </c>
      <c r="H10" s="6" t="s">
        <v>925</v>
      </c>
      <c r="I10" s="8" t="s">
        <v>29</v>
      </c>
      <c r="J10" s="12">
        <v>87.12</v>
      </c>
      <c r="K10" s="10">
        <v>84.96</v>
      </c>
      <c r="L10" s="11"/>
    </row>
    <row r="11" spans="1:12" ht="27">
      <c r="A11" s="3" t="s">
        <v>50</v>
      </c>
      <c r="B11" s="3" t="s">
        <v>900</v>
      </c>
      <c r="C11" s="3" t="s">
        <v>901</v>
      </c>
      <c r="D11" s="4" t="s">
        <v>922</v>
      </c>
      <c r="E11" s="3" t="s">
        <v>30</v>
      </c>
      <c r="F11" s="5" t="s">
        <v>923</v>
      </c>
      <c r="G11" s="4" t="s">
        <v>926</v>
      </c>
      <c r="H11" s="6" t="s">
        <v>927</v>
      </c>
      <c r="I11" s="8" t="s">
        <v>928</v>
      </c>
      <c r="J11" s="12">
        <v>85.78</v>
      </c>
      <c r="K11" s="10">
        <v>84.39</v>
      </c>
      <c r="L11" s="11"/>
    </row>
    <row r="12" spans="1:12" ht="27">
      <c r="A12" s="3" t="s">
        <v>54</v>
      </c>
      <c r="B12" s="3" t="s">
        <v>900</v>
      </c>
      <c r="C12" s="3" t="s">
        <v>901</v>
      </c>
      <c r="D12" s="4" t="s">
        <v>922</v>
      </c>
      <c r="E12" s="3" t="s">
        <v>30</v>
      </c>
      <c r="F12" s="5" t="s">
        <v>923</v>
      </c>
      <c r="G12" s="4" t="s">
        <v>929</v>
      </c>
      <c r="H12" s="6" t="s">
        <v>930</v>
      </c>
      <c r="I12" s="8" t="s">
        <v>931</v>
      </c>
      <c r="J12" s="12">
        <v>85.32</v>
      </c>
      <c r="K12" s="10">
        <v>84.36</v>
      </c>
      <c r="L12" s="11"/>
    </row>
    <row r="13" spans="1:12" ht="27">
      <c r="A13" s="3" t="s">
        <v>58</v>
      </c>
      <c r="B13" s="3" t="s">
        <v>900</v>
      </c>
      <c r="C13" s="3" t="s">
        <v>901</v>
      </c>
      <c r="D13" s="4" t="s">
        <v>922</v>
      </c>
      <c r="E13" s="3" t="s">
        <v>30</v>
      </c>
      <c r="F13" s="5" t="s">
        <v>923</v>
      </c>
      <c r="G13" s="4" t="s">
        <v>932</v>
      </c>
      <c r="H13" s="6" t="s">
        <v>933</v>
      </c>
      <c r="I13" s="8" t="s">
        <v>29</v>
      </c>
      <c r="J13" s="12">
        <v>85.16</v>
      </c>
      <c r="K13" s="10">
        <v>83.98</v>
      </c>
      <c r="L13" s="11"/>
    </row>
    <row r="14" spans="1:12" ht="27">
      <c r="A14" s="3" t="s">
        <v>64</v>
      </c>
      <c r="B14" s="3" t="s">
        <v>900</v>
      </c>
      <c r="C14" s="3" t="s">
        <v>901</v>
      </c>
      <c r="D14" s="4" t="s">
        <v>142</v>
      </c>
      <c r="E14" s="3" t="s">
        <v>13</v>
      </c>
      <c r="F14" s="5" t="s">
        <v>934</v>
      </c>
      <c r="G14" s="4" t="s">
        <v>935</v>
      </c>
      <c r="H14" s="6" t="s">
        <v>936</v>
      </c>
      <c r="I14" s="8" t="s">
        <v>157</v>
      </c>
      <c r="J14" s="13">
        <v>84.58</v>
      </c>
      <c r="K14" s="10">
        <v>80.59</v>
      </c>
      <c r="L14" s="11"/>
    </row>
    <row r="15" spans="1:12" ht="27">
      <c r="A15" s="3" t="s">
        <v>67</v>
      </c>
      <c r="B15" s="3" t="s">
        <v>900</v>
      </c>
      <c r="C15" s="3" t="s">
        <v>901</v>
      </c>
      <c r="D15" s="4" t="s">
        <v>937</v>
      </c>
      <c r="E15" s="3" t="s">
        <v>22</v>
      </c>
      <c r="F15" s="5" t="s">
        <v>938</v>
      </c>
      <c r="G15" s="4" t="s">
        <v>939</v>
      </c>
      <c r="H15" s="6" t="s">
        <v>940</v>
      </c>
      <c r="I15" s="8" t="s">
        <v>380</v>
      </c>
      <c r="J15" s="12">
        <v>85.9</v>
      </c>
      <c r="K15" s="10">
        <v>82.95</v>
      </c>
      <c r="L15" s="11"/>
    </row>
    <row r="16" spans="1:12" ht="27">
      <c r="A16" s="3" t="s">
        <v>71</v>
      </c>
      <c r="B16" s="3" t="s">
        <v>900</v>
      </c>
      <c r="C16" s="3" t="s">
        <v>901</v>
      </c>
      <c r="D16" s="4" t="s">
        <v>937</v>
      </c>
      <c r="E16" s="3" t="s">
        <v>22</v>
      </c>
      <c r="F16" s="5" t="s">
        <v>938</v>
      </c>
      <c r="G16" s="4" t="s">
        <v>941</v>
      </c>
      <c r="H16" s="6" t="s">
        <v>942</v>
      </c>
      <c r="I16" s="8" t="s">
        <v>57</v>
      </c>
      <c r="J16" s="12">
        <v>88.32</v>
      </c>
      <c r="K16" s="10">
        <v>82.86</v>
      </c>
      <c r="L16" s="11"/>
    </row>
    <row r="17" spans="1:12" ht="27">
      <c r="A17" s="3" t="s">
        <v>74</v>
      </c>
      <c r="B17" s="3" t="s">
        <v>900</v>
      </c>
      <c r="C17" s="3" t="s">
        <v>901</v>
      </c>
      <c r="D17" s="4" t="s">
        <v>667</v>
      </c>
      <c r="E17" s="3" t="s">
        <v>13</v>
      </c>
      <c r="F17" s="5" t="s">
        <v>943</v>
      </c>
      <c r="G17" s="4" t="s">
        <v>944</v>
      </c>
      <c r="H17" s="6" t="s">
        <v>945</v>
      </c>
      <c r="I17" s="8" t="s">
        <v>946</v>
      </c>
      <c r="J17" s="9">
        <v>86.08</v>
      </c>
      <c r="K17" s="10">
        <v>69.74000000000001</v>
      </c>
      <c r="L17" s="11"/>
    </row>
    <row r="18" spans="1:12" ht="27">
      <c r="A18" s="3" t="s">
        <v>77</v>
      </c>
      <c r="B18" s="3" t="s">
        <v>900</v>
      </c>
      <c r="C18" s="3" t="s">
        <v>901</v>
      </c>
      <c r="D18" s="4" t="s">
        <v>748</v>
      </c>
      <c r="E18" s="3" t="s">
        <v>13</v>
      </c>
      <c r="F18" s="5" t="s">
        <v>947</v>
      </c>
      <c r="G18" s="4" t="s">
        <v>948</v>
      </c>
      <c r="H18" s="6" t="s">
        <v>949</v>
      </c>
      <c r="I18" s="8" t="s">
        <v>394</v>
      </c>
      <c r="J18" s="9">
        <v>85.66</v>
      </c>
      <c r="K18" s="10">
        <v>75.72999999999999</v>
      </c>
      <c r="L18" s="11"/>
    </row>
    <row r="19" spans="1:12" ht="27">
      <c r="A19" s="3" t="s">
        <v>81</v>
      </c>
      <c r="B19" s="3" t="s">
        <v>900</v>
      </c>
      <c r="C19" s="3" t="s">
        <v>901</v>
      </c>
      <c r="D19" s="4" t="s">
        <v>739</v>
      </c>
      <c r="E19" s="3" t="s">
        <v>13</v>
      </c>
      <c r="F19" s="5" t="s">
        <v>950</v>
      </c>
      <c r="G19" s="4" t="s">
        <v>951</v>
      </c>
      <c r="H19" s="6" t="s">
        <v>952</v>
      </c>
      <c r="I19" s="8" t="s">
        <v>132</v>
      </c>
      <c r="J19" s="9">
        <v>79.9</v>
      </c>
      <c r="K19" s="10">
        <v>75.75</v>
      </c>
      <c r="L19" s="11"/>
    </row>
    <row r="20" spans="1:12" ht="27">
      <c r="A20" s="3" t="s">
        <v>85</v>
      </c>
      <c r="B20" s="3" t="s">
        <v>900</v>
      </c>
      <c r="C20" s="3" t="s">
        <v>901</v>
      </c>
      <c r="D20" s="4" t="s">
        <v>953</v>
      </c>
      <c r="E20" s="3" t="s">
        <v>22</v>
      </c>
      <c r="F20" s="5" t="s">
        <v>954</v>
      </c>
      <c r="G20" s="4" t="s">
        <v>955</v>
      </c>
      <c r="H20" s="6" t="s">
        <v>956</v>
      </c>
      <c r="I20" s="8" t="s">
        <v>524</v>
      </c>
      <c r="J20" s="13">
        <v>80.92</v>
      </c>
      <c r="K20" s="10">
        <v>81.36000000000001</v>
      </c>
      <c r="L20" s="11"/>
    </row>
    <row r="21" spans="1:12" ht="27">
      <c r="A21" s="3" t="s">
        <v>89</v>
      </c>
      <c r="B21" s="3" t="s">
        <v>900</v>
      </c>
      <c r="C21" s="3" t="s">
        <v>901</v>
      </c>
      <c r="D21" s="4" t="s">
        <v>953</v>
      </c>
      <c r="E21" s="3" t="s">
        <v>22</v>
      </c>
      <c r="F21" s="5" t="s">
        <v>954</v>
      </c>
      <c r="G21" s="4" t="s">
        <v>957</v>
      </c>
      <c r="H21" s="6" t="s">
        <v>958</v>
      </c>
      <c r="I21" s="8" t="s">
        <v>959</v>
      </c>
      <c r="J21" s="13">
        <v>79.48</v>
      </c>
      <c r="K21" s="10">
        <v>79.34</v>
      </c>
      <c r="L21" s="11"/>
    </row>
    <row r="22" spans="1:12" ht="27">
      <c r="A22" s="3" t="s">
        <v>93</v>
      </c>
      <c r="B22" s="3" t="s">
        <v>900</v>
      </c>
      <c r="C22" s="3" t="s">
        <v>901</v>
      </c>
      <c r="D22" s="4" t="s">
        <v>960</v>
      </c>
      <c r="E22" s="3" t="s">
        <v>22</v>
      </c>
      <c r="F22" s="5" t="s">
        <v>961</v>
      </c>
      <c r="G22" s="4" t="s">
        <v>962</v>
      </c>
      <c r="H22" s="6" t="s">
        <v>963</v>
      </c>
      <c r="I22" s="8" t="s">
        <v>76</v>
      </c>
      <c r="J22" s="12">
        <v>83.28</v>
      </c>
      <c r="K22" s="10">
        <v>81.00999999999999</v>
      </c>
      <c r="L22" s="11"/>
    </row>
    <row r="23" spans="1:12" ht="27">
      <c r="A23" s="3" t="s">
        <v>97</v>
      </c>
      <c r="B23" s="3" t="s">
        <v>900</v>
      </c>
      <c r="C23" s="3" t="s">
        <v>901</v>
      </c>
      <c r="D23" s="4" t="s">
        <v>960</v>
      </c>
      <c r="E23" s="3" t="s">
        <v>22</v>
      </c>
      <c r="F23" s="5" t="s">
        <v>961</v>
      </c>
      <c r="G23" s="4" t="s">
        <v>964</v>
      </c>
      <c r="H23" s="6" t="s">
        <v>965</v>
      </c>
      <c r="I23" s="8" t="s">
        <v>188</v>
      </c>
      <c r="J23" s="12">
        <v>82.22</v>
      </c>
      <c r="K23" s="10">
        <v>79.332</v>
      </c>
      <c r="L23" s="11"/>
    </row>
    <row r="24" spans="1:12" ht="27">
      <c r="A24" s="3" t="s">
        <v>103</v>
      </c>
      <c r="B24" s="3" t="s">
        <v>900</v>
      </c>
      <c r="C24" s="3" t="s">
        <v>901</v>
      </c>
      <c r="D24" s="4" t="s">
        <v>966</v>
      </c>
      <c r="E24" s="3" t="s">
        <v>22</v>
      </c>
      <c r="F24" s="5" t="s">
        <v>967</v>
      </c>
      <c r="G24" s="4" t="s">
        <v>968</v>
      </c>
      <c r="H24" s="6" t="s">
        <v>969</v>
      </c>
      <c r="I24" s="8" t="s">
        <v>57</v>
      </c>
      <c r="J24" s="9">
        <v>92.26</v>
      </c>
      <c r="K24" s="10">
        <v>86.316</v>
      </c>
      <c r="L24" s="11"/>
    </row>
    <row r="25" spans="1:12" ht="27">
      <c r="A25" s="3" t="s">
        <v>107</v>
      </c>
      <c r="B25" s="3" t="s">
        <v>900</v>
      </c>
      <c r="C25" s="3" t="s">
        <v>901</v>
      </c>
      <c r="D25" s="4" t="s">
        <v>966</v>
      </c>
      <c r="E25" s="3" t="s">
        <v>22</v>
      </c>
      <c r="F25" s="5" t="s">
        <v>967</v>
      </c>
      <c r="G25" s="4" t="s">
        <v>970</v>
      </c>
      <c r="H25" s="6" t="s">
        <v>971</v>
      </c>
      <c r="I25" s="8" t="s">
        <v>438</v>
      </c>
      <c r="J25" s="9">
        <v>92.28</v>
      </c>
      <c r="K25" s="10">
        <v>82.968</v>
      </c>
      <c r="L25" s="11"/>
    </row>
    <row r="26" spans="1:12" ht="27">
      <c r="A26" s="3" t="s">
        <v>111</v>
      </c>
      <c r="B26" s="3" t="s">
        <v>900</v>
      </c>
      <c r="C26" s="3" t="s">
        <v>901</v>
      </c>
      <c r="D26" s="4" t="s">
        <v>972</v>
      </c>
      <c r="E26" s="3" t="s">
        <v>13</v>
      </c>
      <c r="F26" s="5" t="s">
        <v>973</v>
      </c>
      <c r="G26" s="4" t="s">
        <v>974</v>
      </c>
      <c r="H26" s="6" t="s">
        <v>975</v>
      </c>
      <c r="I26" s="8" t="s">
        <v>569</v>
      </c>
      <c r="J26" s="12">
        <v>87.88</v>
      </c>
      <c r="K26" s="10">
        <v>83.34</v>
      </c>
      <c r="L26" s="11"/>
    </row>
    <row r="27" spans="1:12" ht="27">
      <c r="A27" s="3" t="s">
        <v>115</v>
      </c>
      <c r="B27" s="3" t="s">
        <v>900</v>
      </c>
      <c r="C27" s="3" t="s">
        <v>901</v>
      </c>
      <c r="D27" s="4" t="s">
        <v>976</v>
      </c>
      <c r="E27" s="3" t="s">
        <v>13</v>
      </c>
      <c r="F27" s="5" t="s">
        <v>977</v>
      </c>
      <c r="G27" s="4" t="s">
        <v>978</v>
      </c>
      <c r="H27" s="6" t="s">
        <v>979</v>
      </c>
      <c r="I27" s="8" t="s">
        <v>980</v>
      </c>
      <c r="J27" s="9">
        <v>88.6</v>
      </c>
      <c r="K27" s="10">
        <v>87.5</v>
      </c>
      <c r="L27" s="11"/>
    </row>
    <row r="28" spans="1:12" ht="27">
      <c r="A28" s="3" t="s">
        <v>118</v>
      </c>
      <c r="B28" s="3" t="s">
        <v>900</v>
      </c>
      <c r="C28" s="3" t="s">
        <v>901</v>
      </c>
      <c r="D28" s="4" t="s">
        <v>692</v>
      </c>
      <c r="E28" s="3" t="s">
        <v>13</v>
      </c>
      <c r="F28" s="5" t="s">
        <v>981</v>
      </c>
      <c r="G28" s="4" t="s">
        <v>982</v>
      </c>
      <c r="H28" s="6" t="s">
        <v>983</v>
      </c>
      <c r="I28" s="8" t="s">
        <v>984</v>
      </c>
      <c r="J28" s="12">
        <v>68.63</v>
      </c>
      <c r="K28" s="10">
        <v>57.577999999999996</v>
      </c>
      <c r="L28" s="11"/>
    </row>
    <row r="29" spans="1:12" ht="27">
      <c r="A29" s="3" t="s">
        <v>121</v>
      </c>
      <c r="B29" s="3" t="s">
        <v>900</v>
      </c>
      <c r="C29" s="3" t="s">
        <v>901</v>
      </c>
      <c r="D29" s="4" t="s">
        <v>985</v>
      </c>
      <c r="E29" s="3" t="s">
        <v>30</v>
      </c>
      <c r="F29" s="5" t="s">
        <v>986</v>
      </c>
      <c r="G29" s="4" t="s">
        <v>987</v>
      </c>
      <c r="H29" s="6" t="s">
        <v>988</v>
      </c>
      <c r="I29" s="8" t="s">
        <v>92</v>
      </c>
      <c r="J29" s="12">
        <v>71.2</v>
      </c>
      <c r="K29" s="10">
        <v>72.16</v>
      </c>
      <c r="L29" s="11"/>
    </row>
    <row r="30" spans="1:12" ht="27">
      <c r="A30" s="3" t="s">
        <v>127</v>
      </c>
      <c r="B30" s="3" t="s">
        <v>900</v>
      </c>
      <c r="C30" s="3" t="s">
        <v>901</v>
      </c>
      <c r="D30" s="4" t="s">
        <v>985</v>
      </c>
      <c r="E30" s="3" t="s">
        <v>30</v>
      </c>
      <c r="F30" s="5" t="s">
        <v>986</v>
      </c>
      <c r="G30" s="4" t="s">
        <v>989</v>
      </c>
      <c r="H30" s="6" t="s">
        <v>990</v>
      </c>
      <c r="I30" s="8" t="s">
        <v>991</v>
      </c>
      <c r="J30" s="12">
        <v>66.67</v>
      </c>
      <c r="K30" s="10">
        <v>65.042</v>
      </c>
      <c r="L30" s="11"/>
    </row>
    <row r="31" spans="1:12" ht="27">
      <c r="A31" s="3" t="s">
        <v>133</v>
      </c>
      <c r="B31" s="3" t="s">
        <v>900</v>
      </c>
      <c r="C31" s="3" t="s">
        <v>901</v>
      </c>
      <c r="D31" s="4" t="s">
        <v>985</v>
      </c>
      <c r="E31" s="3" t="s">
        <v>30</v>
      </c>
      <c r="F31" s="5" t="s">
        <v>986</v>
      </c>
      <c r="G31" s="4" t="s">
        <v>992</v>
      </c>
      <c r="H31" s="6" t="s">
        <v>993</v>
      </c>
      <c r="I31" s="8" t="s">
        <v>994</v>
      </c>
      <c r="J31" s="12">
        <v>65.01</v>
      </c>
      <c r="K31" s="10">
        <v>58.366</v>
      </c>
      <c r="L31" s="11"/>
    </row>
  </sheetData>
  <sheetProtection/>
  <mergeCells count="1">
    <mergeCell ref="A1:L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2023-07-28T16:39:00Z</dcterms:created>
  <dcterms:modified xsi:type="dcterms:W3CDTF">2023-08-08T17:22:39Z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27DA8F873E5CC648662DC2649B2E9F20_33</vt:lpwstr>
  </property>
  <property fmtid="{D5CDD505-2E9C-101B-9397-08002B2CF9AE}" pid="4" name="퀀_generated_2.-2147483648">
    <vt:i4>2052</vt:i4>
  </property>
</Properties>
</file>