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3"/>
  </bookViews>
  <sheets>
    <sheet name="普高" sheetId="1" r:id="rId1"/>
    <sheet name="职高" sheetId="2" r:id="rId2"/>
    <sheet name="初中" sheetId="3" r:id="rId3"/>
    <sheet name="小学" sheetId="4" r:id="rId4"/>
  </sheets>
  <definedNames>
    <definedName name="_xlnm.Print_Area" localSheetId="3">'小学'!$A$1:$N$34</definedName>
    <definedName name="_xlnm.Print_Titles" localSheetId="2">'初中'!$1:$4</definedName>
    <definedName name="_xlnm.Print_Titles" localSheetId="3">'小学'!$1:$3</definedName>
  </definedNames>
  <calcPr fullCalcOnLoad="1"/>
</workbook>
</file>

<file path=xl/sharedStrings.xml><?xml version="1.0" encoding="utf-8"?>
<sst xmlns="http://schemas.openxmlformats.org/spreadsheetml/2006/main" count="132" uniqueCount="85">
  <si>
    <t>余杭区2022年第一批公开招聘事业编制教师岗位分布表（普高）</t>
  </si>
  <si>
    <t>招聘学校</t>
  </si>
  <si>
    <t>招聘人数</t>
  </si>
  <si>
    <t>招聘岗位数</t>
  </si>
  <si>
    <t>备注</t>
  </si>
  <si>
    <t>语文</t>
  </si>
  <si>
    <t>数学</t>
  </si>
  <si>
    <t>英语</t>
  </si>
  <si>
    <t>物理</t>
  </si>
  <si>
    <t>化学</t>
  </si>
  <si>
    <t>生 物</t>
  </si>
  <si>
    <t>政治</t>
  </si>
  <si>
    <t>历史</t>
  </si>
  <si>
    <t>地理</t>
  </si>
  <si>
    <t>信息技术</t>
  </si>
  <si>
    <t>通用技术</t>
  </si>
  <si>
    <t>音乐</t>
  </si>
  <si>
    <t>体育</t>
  </si>
  <si>
    <t>余杭第一中学</t>
  </si>
  <si>
    <t xml:space="preserve"> </t>
  </si>
  <si>
    <t>余杭中学</t>
  </si>
  <si>
    <t>瓶窑中学</t>
  </si>
  <si>
    <t>杭师大附属未来科技城学校（高中部）</t>
  </si>
  <si>
    <t>合计</t>
  </si>
  <si>
    <t>余杭区2022年第一批公开招聘事业编制教师岗位分布表（职高）</t>
  </si>
  <si>
    <t>数学（文化课）</t>
  </si>
  <si>
    <t>酒店管理与服务（专业课）</t>
  </si>
  <si>
    <t>计算机（专业课）</t>
  </si>
  <si>
    <t>工艺美术（专业课）</t>
  </si>
  <si>
    <t>园林技术（专业课）</t>
  </si>
  <si>
    <t>护理（专业课）</t>
  </si>
  <si>
    <t>学前教育（专业课）</t>
  </si>
  <si>
    <t>良渚职业高级中学</t>
  </si>
  <si>
    <t>闲林职业高级中学</t>
  </si>
  <si>
    <t>合  计</t>
  </si>
  <si>
    <t>余杭区2022年第一批公开招聘事业编制教师岗位分布表（初中）</t>
  </si>
  <si>
    <t>科学</t>
  </si>
  <si>
    <t>道德与法治</t>
  </si>
  <si>
    <t>历史与社会</t>
  </si>
  <si>
    <t>美术</t>
  </si>
  <si>
    <t>心理健康</t>
  </si>
  <si>
    <t>蔚澜学校</t>
  </si>
  <si>
    <t>杭师大附属未来科技城学校（初中部）</t>
  </si>
  <si>
    <t>仁和中学</t>
  </si>
  <si>
    <t>良渚第一中学</t>
  </si>
  <si>
    <t>良渚第二中学</t>
  </si>
  <si>
    <t>良渚实验学校（初中部）</t>
  </si>
  <si>
    <t>杭师大附属学校（五常中学）</t>
  </si>
  <si>
    <t>禹航实验学校(初中部)</t>
  </si>
  <si>
    <t>杭师大附属学校（仓前中学）</t>
  </si>
  <si>
    <t>闲林中学</t>
  </si>
  <si>
    <t>瓶窑镇第一中学</t>
  </si>
  <si>
    <t>余杭区2022年第一批公开招聘事业编制教师岗位分布表（小学）</t>
  </si>
  <si>
    <t>学校名称</t>
  </si>
  <si>
    <t>未来科技城海曙小学</t>
  </si>
  <si>
    <t>未来科技城海创小学</t>
  </si>
  <si>
    <t>杭师大附属未来科技城学校（小学部）</t>
  </si>
  <si>
    <t>海辰小学</t>
  </si>
  <si>
    <t>仁和东风小学</t>
  </si>
  <si>
    <t>东塘中心小学</t>
  </si>
  <si>
    <t>云会中心小学</t>
  </si>
  <si>
    <t>良渚第一小学（含新城二小校区）</t>
  </si>
  <si>
    <t>良渚第二小学</t>
  </si>
  <si>
    <t>良渚第三小学</t>
  </si>
  <si>
    <t>良渚七贤小学</t>
  </si>
  <si>
    <t>良渚古墩路小学（含金家渡校区）</t>
  </si>
  <si>
    <t>良渚杭行路小学</t>
  </si>
  <si>
    <t>良渚沈括小学</t>
  </si>
  <si>
    <t>良渚实验学校（小学部）</t>
  </si>
  <si>
    <t>杭师大附属学校（五常中心小学）</t>
  </si>
  <si>
    <t>天空之城小学（筹）</t>
  </si>
  <si>
    <t>委托五常中心小学招聘考核</t>
  </si>
  <si>
    <t>太炎小学</t>
  </si>
  <si>
    <t>凤凰小学</t>
  </si>
  <si>
    <t>大禹小学</t>
  </si>
  <si>
    <t>舟枕小学</t>
  </si>
  <si>
    <t>禹航实验学校（小学部）</t>
  </si>
  <si>
    <t>杭师大附属学校（仓前中心小学）</t>
  </si>
  <si>
    <t>仓前云溪小学</t>
  </si>
  <si>
    <t>闲林中心小学</t>
  </si>
  <si>
    <t>闲林和睦小学</t>
  </si>
  <si>
    <t>中泰中心小学</t>
  </si>
  <si>
    <t>瓶窑镇第一小学</t>
  </si>
  <si>
    <t>瓶窑镇第二小学</t>
  </si>
  <si>
    <t>瓶窑镇北湖中心小学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</si>
</sst>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63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1" fillId="0" borderId="2" applyNumberFormat="0" applyFill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1" fillId="4" borderId="0" applyNumberFormat="0" applyBorder="0" applyAlignment="0" applyProtection="0"/>
    <xf numFmtId="0" fontId="17" fillId="3" borderId="3" applyNumberFormat="0" applyAlignment="0" applyProtection="0"/>
    <xf numFmtId="0" fontId="12" fillId="12" borderId="0" applyNumberFormat="0" applyBorder="0" applyAlignment="0" applyProtection="0"/>
    <xf numFmtId="0" fontId="21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9" fillId="13" borderId="4" applyNumberFormat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20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12" fillId="15" borderId="0" applyNumberFormat="0" applyBorder="0" applyAlignment="0" applyProtection="0"/>
    <xf numFmtId="0" fontId="22" fillId="0" borderId="5" applyNumberFormat="0" applyFill="0" applyAlignment="0" applyProtection="0"/>
    <xf numFmtId="0" fontId="9" fillId="17" borderId="0" applyNumberFormat="0" applyBorder="0" applyAlignment="0" applyProtection="0"/>
    <xf numFmtId="0" fontId="12" fillId="0" borderId="0">
      <alignment vertical="center"/>
      <protection/>
    </xf>
    <xf numFmtId="0" fontId="22" fillId="0" borderId="5" applyNumberFormat="0" applyFill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1" borderId="0" applyNumberFormat="0" applyBorder="0" applyAlignment="0" applyProtection="0"/>
    <xf numFmtId="43" fontId="1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2" fillId="0" borderId="0">
      <alignment vertical="center"/>
      <protection/>
    </xf>
    <xf numFmtId="0" fontId="9" fillId="16" borderId="0" applyNumberFormat="0" applyBorder="0" applyAlignment="0" applyProtection="0"/>
    <xf numFmtId="0" fontId="11" fillId="0" borderId="2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7" fillId="3" borderId="3" applyNumberFormat="0" applyAlignment="0" applyProtection="0"/>
    <xf numFmtId="43" fontId="12" fillId="0" borderId="0" applyFont="0" applyFill="0" applyBorder="0" applyAlignment="0" applyProtection="0"/>
    <xf numFmtId="0" fontId="19" fillId="13" borderId="4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1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0" fillId="14" borderId="0" applyNumberFormat="0" applyBorder="0" applyAlignment="0" applyProtection="0"/>
    <xf numFmtId="0" fontId="13" fillId="3" borderId="1" applyNumberFormat="0" applyAlignment="0" applyProtection="0"/>
    <xf numFmtId="0" fontId="18" fillId="10" borderId="3" applyNumberFormat="0" applyAlignment="0" applyProtection="0"/>
    <xf numFmtId="0" fontId="18" fillId="10" borderId="3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7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8" xfId="19" applyNumberFormat="1" applyFont="1" applyFill="1" applyBorder="1" applyAlignment="1">
      <alignment horizontal="center" vertical="center" wrapText="1"/>
      <protection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21" xfId="19" applyNumberFormat="1" applyFont="1" applyFill="1" applyBorder="1" applyAlignment="1">
      <alignment horizontal="center" vertical="center" wrapText="1"/>
      <protection/>
    </xf>
    <xf numFmtId="176" fontId="5" fillId="0" borderId="22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0" fontId="5" fillId="0" borderId="18" xfId="36" applyFont="1" applyFill="1" applyBorder="1" applyAlignment="1">
      <alignment horizontal="center" vertical="center" wrapText="1"/>
      <protection/>
    </xf>
    <xf numFmtId="176" fontId="5" fillId="0" borderId="24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26" xfId="0" applyNumberFormat="1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3" xfId="36" applyFont="1" applyFill="1" applyBorder="1" applyAlignment="1">
      <alignment horizontal="center" vertical="center" wrapText="1"/>
      <protection/>
    </xf>
    <xf numFmtId="176" fontId="5" fillId="0" borderId="30" xfId="0" applyNumberFormat="1" applyFont="1" applyFill="1" applyBorder="1" applyAlignment="1">
      <alignment horizontal="center" vertical="center" wrapText="1"/>
    </xf>
    <xf numFmtId="0" fontId="5" fillId="0" borderId="22" xfId="36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176" fontId="5" fillId="0" borderId="31" xfId="0" applyNumberFormat="1" applyFont="1" applyFill="1" applyBorder="1" applyAlignment="1">
      <alignment horizontal="center" vertical="center" wrapText="1"/>
    </xf>
    <xf numFmtId="49" fontId="5" fillId="0" borderId="13" xfId="83" applyNumberFormat="1" applyFont="1" applyFill="1" applyBorder="1" applyAlignment="1">
      <alignment horizontal="center" vertical="center" wrapText="1"/>
      <protection/>
    </xf>
    <xf numFmtId="0" fontId="6" fillId="0" borderId="32" xfId="0" applyFont="1" applyFill="1" applyBorder="1" applyAlignment="1">
      <alignment horizontal="center" vertical="center" wrapText="1"/>
    </xf>
    <xf numFmtId="49" fontId="5" fillId="0" borderId="14" xfId="83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34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49" fontId="5" fillId="0" borderId="21" xfId="83" applyNumberFormat="1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49" fontId="5" fillId="0" borderId="27" xfId="83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176" fontId="5" fillId="0" borderId="35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8" xfId="36" applyFont="1" applyFill="1" applyBorder="1" applyAlignment="1">
      <alignment horizontal="center" vertical="center" wrapText="1"/>
      <protection/>
    </xf>
    <xf numFmtId="176" fontId="5" fillId="0" borderId="10" xfId="85" applyNumberFormat="1" applyFont="1" applyFill="1" applyBorder="1" applyAlignment="1">
      <alignment horizontal="center" vertical="center" wrapText="1"/>
      <protection/>
    </xf>
    <xf numFmtId="176" fontId="5" fillId="0" borderId="20" xfId="85" applyNumberFormat="1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5" fillId="0" borderId="18" xfId="86" applyNumberFormat="1" applyFont="1" applyFill="1" applyBorder="1" applyAlignment="1">
      <alignment horizontal="center" vertical="center" wrapText="1"/>
      <protection/>
    </xf>
    <xf numFmtId="176" fontId="5" fillId="0" borderId="14" xfId="85" applyNumberFormat="1" applyFont="1" applyFill="1" applyBorder="1" applyAlignment="1">
      <alignment horizontal="center" vertical="center" wrapText="1"/>
      <protection/>
    </xf>
    <xf numFmtId="49" fontId="5" fillId="0" borderId="22" xfId="86" applyNumberFormat="1" applyFont="1" applyFill="1" applyBorder="1" applyAlignment="1">
      <alignment horizontal="center" vertical="center" wrapText="1"/>
      <protection/>
    </xf>
    <xf numFmtId="176" fontId="5" fillId="0" borderId="36" xfId="0" applyNumberFormat="1" applyFont="1" applyFill="1" applyBorder="1" applyAlignment="1">
      <alignment horizontal="center" vertical="center" wrapText="1"/>
    </xf>
    <xf numFmtId="49" fontId="5" fillId="0" borderId="13" xfId="21" applyNumberFormat="1" applyFont="1" applyFill="1" applyBorder="1" applyAlignment="1">
      <alignment horizontal="center" vertical="center" wrapText="1"/>
    </xf>
    <xf numFmtId="176" fontId="5" fillId="0" borderId="37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38" xfId="0" applyNumberFormat="1" applyFont="1" applyFill="1" applyBorder="1" applyAlignment="1">
      <alignment horizontal="center" vertical="center" wrapText="1"/>
    </xf>
    <xf numFmtId="177" fontId="6" fillId="0" borderId="39" xfId="0" applyNumberFormat="1" applyFont="1" applyFill="1" applyBorder="1" applyAlignment="1">
      <alignment horizontal="center" vertical="center" wrapText="1"/>
    </xf>
    <xf numFmtId="177" fontId="6" fillId="0" borderId="38" xfId="0" applyNumberFormat="1" applyFont="1" applyFill="1" applyBorder="1" applyAlignment="1">
      <alignment horizontal="center" vertical="center" wrapText="1"/>
    </xf>
    <xf numFmtId="177" fontId="6" fillId="0" borderId="39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40" xfId="0" applyNumberFormat="1" applyFont="1" applyFill="1" applyBorder="1" applyAlignment="1">
      <alignment horizontal="center" vertical="center" wrapText="1"/>
    </xf>
    <xf numFmtId="176" fontId="5" fillId="0" borderId="40" xfId="0" applyNumberFormat="1" applyFont="1" applyFill="1" applyBorder="1" applyAlignment="1">
      <alignment horizontal="center" vertical="center" wrapText="1"/>
    </xf>
    <xf numFmtId="176" fontId="5" fillId="0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4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3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1" fillId="0" borderId="22" xfId="0" applyNumberFormat="1" applyFont="1" applyFill="1" applyBorder="1" applyAlignment="1">
      <alignment horizontal="center" vertical="center" wrapText="1"/>
    </xf>
    <xf numFmtId="176" fontId="5" fillId="0" borderId="14" xfId="85" applyNumberFormat="1" applyFont="1" applyFill="1" applyBorder="1" applyAlignment="1">
      <alignment horizontal="center" vertical="center" wrapText="1"/>
      <protection/>
    </xf>
    <xf numFmtId="176" fontId="5" fillId="0" borderId="17" xfId="85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176" fontId="5" fillId="0" borderId="2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89" applyFont="1" applyFill="1" applyBorder="1" applyAlignment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19" applyFont="1" applyFill="1" applyBorder="1" applyAlignment="1">
      <alignment horizontal="center" vertical="center" wrapText="1"/>
      <protection/>
    </xf>
    <xf numFmtId="49" fontId="5" fillId="0" borderId="14" xfId="83" applyNumberFormat="1" applyFont="1" applyFill="1" applyBorder="1" applyAlignment="1">
      <alignment horizontal="center" vertical="center" wrapText="1"/>
      <protection/>
    </xf>
    <xf numFmtId="0" fontId="5" fillId="0" borderId="14" xfId="85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98" applyFont="1" applyFill="1" applyBorder="1" applyAlignment="1">
      <alignment horizontal="center" vertical="center" wrapText="1"/>
      <protection/>
    </xf>
    <xf numFmtId="176" fontId="1" fillId="0" borderId="14" xfId="0" applyNumberFormat="1" applyFont="1" applyFill="1" applyBorder="1" applyAlignment="1">
      <alignment horizontal="center" vertical="center" wrapText="1"/>
    </xf>
    <xf numFmtId="0" fontId="5" fillId="0" borderId="14" xfId="86" applyFont="1" applyFill="1" applyBorder="1" applyAlignment="1">
      <alignment horizontal="center" vertical="center" wrapText="1"/>
      <protection/>
    </xf>
    <xf numFmtId="0" fontId="5" fillId="0" borderId="14" xfId="83" applyFont="1" applyFill="1" applyBorder="1" applyAlignment="1">
      <alignment horizontal="center" vertical="center" wrapText="1"/>
      <protection/>
    </xf>
    <xf numFmtId="49" fontId="5" fillId="0" borderId="14" xfId="16" applyNumberFormat="1" applyFont="1" applyFill="1" applyBorder="1" applyAlignment="1">
      <alignment horizontal="center" vertical="center" wrapText="1"/>
    </xf>
    <xf numFmtId="0" fontId="5" fillId="0" borderId="14" xfId="16" applyNumberFormat="1" applyFont="1" applyFill="1" applyBorder="1" applyAlignment="1">
      <alignment horizontal="center" vertical="center" wrapText="1"/>
    </xf>
    <xf numFmtId="0" fontId="2" fillId="0" borderId="43" xfId="94" applyFont="1" applyFill="1" applyBorder="1" applyAlignment="1">
      <alignment horizontal="center" vertical="center" wrapText="1"/>
      <protection/>
    </xf>
    <xf numFmtId="0" fontId="2" fillId="0" borderId="0" xfId="94" applyFont="1" applyFill="1" applyBorder="1" applyAlignment="1">
      <alignment horizontal="center" vertical="center" wrapText="1"/>
      <protection/>
    </xf>
    <xf numFmtId="0" fontId="3" fillId="0" borderId="14" xfId="94" applyFont="1" applyFill="1" applyBorder="1" applyAlignment="1">
      <alignment horizontal="center" vertical="center"/>
      <protection/>
    </xf>
    <xf numFmtId="0" fontId="3" fillId="0" borderId="14" xfId="94" applyFont="1" applyFill="1" applyBorder="1" applyAlignment="1">
      <alignment horizontal="center" vertical="center" wrapText="1"/>
      <protection/>
    </xf>
    <xf numFmtId="0" fontId="3" fillId="0" borderId="11" xfId="94" applyFont="1" applyFill="1" applyBorder="1" applyAlignment="1">
      <alignment horizontal="center" vertical="center" wrapText="1"/>
      <protection/>
    </xf>
    <xf numFmtId="0" fontId="3" fillId="0" borderId="20" xfId="94" applyFont="1" applyFill="1" applyBorder="1" applyAlignment="1">
      <alignment horizontal="center" vertical="center" wrapText="1"/>
      <protection/>
    </xf>
    <xf numFmtId="0" fontId="3" fillId="0" borderId="25" xfId="94" applyFont="1" applyFill="1" applyBorder="1" applyAlignment="1">
      <alignment horizontal="center" vertical="center" wrapText="1"/>
      <protection/>
    </xf>
    <xf numFmtId="0" fontId="5" fillId="0" borderId="18" xfId="94" applyFont="1" applyFill="1" applyBorder="1" applyAlignment="1">
      <alignment horizontal="center" vertical="center" wrapText="1"/>
      <protection/>
    </xf>
    <xf numFmtId="0" fontId="5" fillId="0" borderId="14" xfId="94" applyFont="1" applyFill="1" applyBorder="1" applyAlignment="1">
      <alignment horizontal="center" vertical="center" wrapText="1"/>
      <protection/>
    </xf>
    <xf numFmtId="0" fontId="6" fillId="0" borderId="44" xfId="0" applyFont="1" applyFill="1" applyBorder="1" applyAlignment="1">
      <alignment horizontal="center" vertical="center" wrapText="1"/>
    </xf>
    <xf numFmtId="0" fontId="5" fillId="0" borderId="29" xfId="94" applyFont="1" applyFill="1" applyBorder="1" applyAlignment="1">
      <alignment horizontal="center" vertical="center" wrapText="1"/>
      <protection/>
    </xf>
    <xf numFmtId="0" fontId="5" fillId="0" borderId="29" xfId="94" applyFont="1" applyFill="1" applyBorder="1" applyAlignment="1">
      <alignment horizontal="center" vertical="center" wrapText="1"/>
      <protection/>
    </xf>
    <xf numFmtId="0" fontId="2" fillId="0" borderId="0" xfId="94" applyFont="1" applyFill="1" applyBorder="1" applyAlignment="1">
      <alignment horizontal="center" vertical="center" wrapText="1"/>
      <protection/>
    </xf>
    <xf numFmtId="0" fontId="0" fillId="0" borderId="14" xfId="94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0" borderId="22" xfId="94" applyFont="1" applyFill="1" applyBorder="1" applyAlignment="1">
      <alignment horizontal="center" vertical="center" wrapText="1"/>
      <protection/>
    </xf>
    <xf numFmtId="0" fontId="3" fillId="0" borderId="27" xfId="94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21" xfId="94" applyFont="1" applyFill="1" applyBorder="1" applyAlignment="1">
      <alignment horizontal="center" vertical="center" wrapText="1"/>
      <protection/>
    </xf>
    <xf numFmtId="0" fontId="2" fillId="0" borderId="4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77" fontId="5" fillId="0" borderId="14" xfId="68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</cellXfs>
  <cellStyles count="126">
    <cellStyle name="Normal" xfId="0"/>
    <cellStyle name="解释性文本 2" xfId="15"/>
    <cellStyle name="Comma" xfId="16"/>
    <cellStyle name="Currency" xfId="17"/>
    <cellStyle name="Percent" xfId="18"/>
    <cellStyle name="常规 23" xfId="19"/>
    <cellStyle name="Comma [0]" xfId="20"/>
    <cellStyle name="千位分隔 18" xfId="21"/>
    <cellStyle name="60% - 强调文字颜色 4 2" xfId="22"/>
    <cellStyle name="输出 2" xfId="23"/>
    <cellStyle name="20% - 强调文字颜色 2" xfId="24"/>
    <cellStyle name="常规 5 2" xfId="25"/>
    <cellStyle name="标题" xfId="26"/>
    <cellStyle name="Currency [0]" xfId="27"/>
    <cellStyle name="40% - 强调文字颜色 5 2" xfId="28"/>
    <cellStyle name="20% - 强调文字颜色 1" xfId="29"/>
    <cellStyle name="20% - 强调文字颜色 3" xfId="30"/>
    <cellStyle name="20% - 强调文字颜色 1 2" xfId="31"/>
    <cellStyle name="20% - 强调文字颜色 2 2" xfId="32"/>
    <cellStyle name="20% - 强调文字颜色 3 2" xfId="33"/>
    <cellStyle name="20% - 强调文字颜色 4" xfId="34"/>
    <cellStyle name="20% - 强调文字颜色 4 2" xfId="35"/>
    <cellStyle name="常规 3" xfId="36"/>
    <cellStyle name="标题 1 2" xfId="37"/>
    <cellStyle name="20% - 强调文字颜色 5" xfId="38"/>
    <cellStyle name="20% - 强调文字颜色 5 2" xfId="39"/>
    <cellStyle name="20% - 强调文字颜色 6" xfId="40"/>
    <cellStyle name="20% - 强调文字颜色 6 2" xfId="41"/>
    <cellStyle name="40% - 强调文字颜色 1" xfId="42"/>
    <cellStyle name="40% - 强调文字颜色 1 2" xfId="43"/>
    <cellStyle name="40% - 强调文字颜色 2" xfId="44"/>
    <cellStyle name="40% - 强调文字颜色 2 2" xfId="45"/>
    <cellStyle name="差" xfId="46"/>
    <cellStyle name="计算 2" xfId="47"/>
    <cellStyle name="40% - 强调文字颜色 3" xfId="48"/>
    <cellStyle name="差 2" xfId="49"/>
    <cellStyle name="40% - 强调文字颜色 3 2" xfId="50"/>
    <cellStyle name="40% - 强调文字颜色 4" xfId="51"/>
    <cellStyle name="检查单元格" xfId="52"/>
    <cellStyle name="40% - 强调文字颜色 4 2" xfId="53"/>
    <cellStyle name="常规 2 2" xfId="54"/>
    <cellStyle name="40% - 强调文字颜色 5" xfId="55"/>
    <cellStyle name="常规 2 3" xfId="56"/>
    <cellStyle name="适中 2" xfId="57"/>
    <cellStyle name="40% - 强调文字颜色 6" xfId="58"/>
    <cellStyle name="60% - 强调文字颜色 6" xfId="59"/>
    <cellStyle name="40% - 强调文字颜色 6 2" xfId="60"/>
    <cellStyle name="标题 3" xfId="61"/>
    <cellStyle name="60% - 强调文字颜色 1" xfId="62"/>
    <cellStyle name="常规 22" xfId="63"/>
    <cellStyle name="标题 3 2" xfId="64"/>
    <cellStyle name="60% - 强调文字颜色 1 2" xfId="65"/>
    <cellStyle name="标题 4" xfId="66"/>
    <cellStyle name="60% - 强调文字颜色 2" xfId="67"/>
    <cellStyle name="千位分隔 3" xfId="68"/>
    <cellStyle name="标题 4 2" xfId="69"/>
    <cellStyle name="常规 5" xfId="70"/>
    <cellStyle name="60% - 强调文字颜色 2 2" xfId="71"/>
    <cellStyle name="标题 5" xfId="72"/>
    <cellStyle name="60% - 强调文字颜色 3" xfId="73"/>
    <cellStyle name="60% - 强调文字颜色 3 2" xfId="74"/>
    <cellStyle name="60% - 强调文字颜色 4" xfId="75"/>
    <cellStyle name="60% - 强调文字颜色 5" xfId="76"/>
    <cellStyle name="60% - 强调文字颜色 5 2" xfId="77"/>
    <cellStyle name="常规 14" xfId="78"/>
    <cellStyle name="60% - 强调文字颜色 6 2" xfId="79"/>
    <cellStyle name="标题 1" xfId="80"/>
    <cellStyle name="标题 2" xfId="81"/>
    <cellStyle name="标题 2 2" xfId="82"/>
    <cellStyle name="常规 29" xfId="83"/>
    <cellStyle name="常规 14 2" xfId="84"/>
    <cellStyle name="常规 2" xfId="85"/>
    <cellStyle name="常规 2 4" xfId="86"/>
    <cellStyle name="常规 22 2" xfId="87"/>
    <cellStyle name="常规 3 2" xfId="88"/>
    <cellStyle name="常规 3 3" xfId="89"/>
    <cellStyle name="常规 42" xfId="90"/>
    <cellStyle name="常规 37" xfId="91"/>
    <cellStyle name="常规 42 2" xfId="92"/>
    <cellStyle name="常规 37 2" xfId="93"/>
    <cellStyle name="常规 4" xfId="94"/>
    <cellStyle name="常规 4 2" xfId="95"/>
    <cellStyle name="常规 44" xfId="96"/>
    <cellStyle name="常规 44 2" xfId="97"/>
    <cellStyle name="常规 63" xfId="98"/>
    <cellStyle name="常规 63 2" xfId="99"/>
    <cellStyle name="常规 9" xfId="100"/>
    <cellStyle name="常规 9 2" xfId="101"/>
    <cellStyle name="Hyperlink" xfId="102"/>
    <cellStyle name="好" xfId="103"/>
    <cellStyle name="好 2" xfId="104"/>
    <cellStyle name="汇总" xfId="105"/>
    <cellStyle name="汇总 2" xfId="106"/>
    <cellStyle name="计算" xfId="107"/>
    <cellStyle name="千位分隔 5" xfId="108"/>
    <cellStyle name="检查单元格 2" xfId="109"/>
    <cellStyle name="解释性文本" xfId="110"/>
    <cellStyle name="警告文本" xfId="111"/>
    <cellStyle name="警告文本 2" xfId="112"/>
    <cellStyle name="链接单元格" xfId="113"/>
    <cellStyle name="链接单元格 2" xfId="114"/>
    <cellStyle name="千位分隔 3 2" xfId="115"/>
    <cellStyle name="千位分隔 5 2" xfId="116"/>
    <cellStyle name="千位分隔 6" xfId="117"/>
    <cellStyle name="强调文字颜色 1" xfId="118"/>
    <cellStyle name="千位分隔 6 2" xfId="119"/>
    <cellStyle name="千位分隔 7" xfId="120"/>
    <cellStyle name="千位分隔 7 2" xfId="121"/>
    <cellStyle name="强调文字颜色 1 2" xfId="122"/>
    <cellStyle name="强调文字颜色 2" xfId="123"/>
    <cellStyle name="强调文字颜色 2 2" xfId="124"/>
    <cellStyle name="强调文字颜色 3" xfId="125"/>
    <cellStyle name="强调文字颜色 3 2" xfId="126"/>
    <cellStyle name="强调文字颜色 4" xfId="127"/>
    <cellStyle name="强调文字颜色 4 2" xfId="128"/>
    <cellStyle name="强调文字颜色 5" xfId="129"/>
    <cellStyle name="强调文字颜色 5 2" xfId="130"/>
    <cellStyle name="强调文字颜色 6" xfId="131"/>
    <cellStyle name="强调文字颜色 6 2" xfId="132"/>
    <cellStyle name="适中" xfId="133"/>
    <cellStyle name="输出" xfId="134"/>
    <cellStyle name="输入" xfId="135"/>
    <cellStyle name="输入 2" xfId="136"/>
    <cellStyle name="Followed Hyperlink" xfId="137"/>
    <cellStyle name="注释" xfId="138"/>
    <cellStyle name="注释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view="pageBreakPreview" zoomScaleSheetLayoutView="100" workbookViewId="0" topLeftCell="A1">
      <selection activeCell="P2" sqref="P2:P3"/>
    </sheetView>
  </sheetViews>
  <sheetFormatPr defaultColWidth="9.00390625" defaultRowHeight="14.25"/>
  <cols>
    <col min="1" max="1" width="16.125" style="1" customWidth="1"/>
    <col min="2" max="2" width="5.50390625" style="1" customWidth="1"/>
    <col min="3" max="15" width="4.125" style="1" customWidth="1"/>
    <col min="16" max="16" width="6.75390625" style="1" customWidth="1"/>
    <col min="17" max="253" width="9.00390625" style="1" customWidth="1"/>
  </cols>
  <sheetData>
    <row r="1" spans="1:16" ht="53.25" customHeight="1">
      <c r="A1" s="152" t="s">
        <v>0</v>
      </c>
      <c r="B1" s="152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64"/>
      <c r="O1" s="165"/>
      <c r="P1" s="114"/>
    </row>
    <row r="2" spans="1:16" ht="31.5" customHeight="1">
      <c r="A2" s="6" t="s">
        <v>1</v>
      </c>
      <c r="B2" s="153" t="s">
        <v>2</v>
      </c>
      <c r="C2" s="154" t="s">
        <v>3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66" t="s">
        <v>4</v>
      </c>
    </row>
    <row r="3" spans="1:16" ht="72" customHeight="1">
      <c r="A3" s="156"/>
      <c r="B3" s="157"/>
      <c r="C3" s="115" t="s">
        <v>5</v>
      </c>
      <c r="D3" s="115" t="s">
        <v>6</v>
      </c>
      <c r="E3" s="115" t="s">
        <v>7</v>
      </c>
      <c r="F3" s="115" t="s">
        <v>8</v>
      </c>
      <c r="G3" s="115" t="s">
        <v>9</v>
      </c>
      <c r="H3" s="115" t="s">
        <v>10</v>
      </c>
      <c r="I3" s="115" t="s">
        <v>11</v>
      </c>
      <c r="J3" s="115" t="s">
        <v>12</v>
      </c>
      <c r="K3" s="115" t="s">
        <v>13</v>
      </c>
      <c r="L3" s="115" t="s">
        <v>14</v>
      </c>
      <c r="M3" s="115" t="s">
        <v>15</v>
      </c>
      <c r="N3" s="115" t="s">
        <v>16</v>
      </c>
      <c r="O3" s="167" t="s">
        <v>17</v>
      </c>
      <c r="P3" s="166"/>
    </row>
    <row r="4" spans="1:16" ht="24" customHeight="1">
      <c r="A4" s="158" t="s">
        <v>18</v>
      </c>
      <c r="B4" s="159">
        <v>45</v>
      </c>
      <c r="C4" s="102">
        <v>6</v>
      </c>
      <c r="D4" s="102">
        <v>4</v>
      </c>
      <c r="E4" s="102">
        <v>6</v>
      </c>
      <c r="F4" s="102">
        <v>3</v>
      </c>
      <c r="G4" s="102">
        <v>3</v>
      </c>
      <c r="H4" s="102">
        <v>4</v>
      </c>
      <c r="I4" s="102">
        <v>3</v>
      </c>
      <c r="J4" s="102">
        <v>5</v>
      </c>
      <c r="K4" s="102">
        <v>4</v>
      </c>
      <c r="L4" s="102">
        <v>2</v>
      </c>
      <c r="M4" s="102">
        <v>2</v>
      </c>
      <c r="N4" s="168">
        <v>1</v>
      </c>
      <c r="O4" s="169">
        <v>2</v>
      </c>
      <c r="P4" s="102" t="s">
        <v>19</v>
      </c>
    </row>
    <row r="5" spans="1:16" ht="25.5" customHeight="1">
      <c r="A5" s="160" t="s">
        <v>20</v>
      </c>
      <c r="B5" s="159">
        <v>2</v>
      </c>
      <c r="C5" s="161"/>
      <c r="D5" s="161"/>
      <c r="E5" s="161">
        <v>1</v>
      </c>
      <c r="F5" s="161"/>
      <c r="G5" s="161"/>
      <c r="H5" s="161"/>
      <c r="I5" s="161"/>
      <c r="J5" s="161"/>
      <c r="K5" s="161">
        <v>1</v>
      </c>
      <c r="L5" s="161"/>
      <c r="M5" s="161"/>
      <c r="N5" s="161"/>
      <c r="O5" s="161"/>
      <c r="P5" s="102" t="s">
        <v>19</v>
      </c>
    </row>
    <row r="6" spans="1:18" ht="25.5" customHeight="1">
      <c r="A6" s="158" t="s">
        <v>21</v>
      </c>
      <c r="B6" s="159">
        <v>12</v>
      </c>
      <c r="C6" s="81">
        <v>2</v>
      </c>
      <c r="D6" s="81">
        <v>2</v>
      </c>
      <c r="E6" s="81">
        <v>2</v>
      </c>
      <c r="F6" s="81"/>
      <c r="G6" s="81"/>
      <c r="H6" s="81">
        <v>1</v>
      </c>
      <c r="I6" s="81">
        <v>1</v>
      </c>
      <c r="J6" s="81">
        <v>1</v>
      </c>
      <c r="K6" s="81">
        <v>2</v>
      </c>
      <c r="L6" s="81"/>
      <c r="M6" s="81">
        <v>1</v>
      </c>
      <c r="N6" s="170"/>
      <c r="O6" s="171"/>
      <c r="P6" s="81" t="s">
        <v>19</v>
      </c>
      <c r="Q6" s="172"/>
      <c r="R6" s="173"/>
    </row>
    <row r="7" spans="1:16" ht="30.75" customHeight="1">
      <c r="A7" s="162" t="s">
        <v>22</v>
      </c>
      <c r="B7" s="159">
        <v>7</v>
      </c>
      <c r="C7" s="81">
        <v>1</v>
      </c>
      <c r="D7" s="81">
        <v>2</v>
      </c>
      <c r="E7" s="81">
        <v>1</v>
      </c>
      <c r="F7" s="81"/>
      <c r="G7" s="81">
        <v>1</v>
      </c>
      <c r="H7" s="81">
        <v>1</v>
      </c>
      <c r="I7" s="81">
        <v>1</v>
      </c>
      <c r="J7" s="81"/>
      <c r="K7" s="81"/>
      <c r="L7" s="81"/>
      <c r="M7" s="81"/>
      <c r="N7" s="81"/>
      <c r="O7" s="81"/>
      <c r="P7" s="81" t="s">
        <v>19</v>
      </c>
    </row>
    <row r="8" spans="1:16" ht="42" customHeight="1">
      <c r="A8" s="81" t="s">
        <v>23</v>
      </c>
      <c r="B8" s="159">
        <f>SUM(B4:B7)</f>
        <v>66</v>
      </c>
      <c r="C8" s="163">
        <f>SUM(C4:C7)</f>
        <v>9</v>
      </c>
      <c r="D8" s="163">
        <f aca="true" t="shared" si="0" ref="D8:R8">SUM(D4:D7)</f>
        <v>8</v>
      </c>
      <c r="E8" s="163">
        <f t="shared" si="0"/>
        <v>10</v>
      </c>
      <c r="F8" s="163">
        <f t="shared" si="0"/>
        <v>3</v>
      </c>
      <c r="G8" s="163">
        <f t="shared" si="0"/>
        <v>4</v>
      </c>
      <c r="H8" s="163">
        <f t="shared" si="0"/>
        <v>6</v>
      </c>
      <c r="I8" s="163">
        <f t="shared" si="0"/>
        <v>5</v>
      </c>
      <c r="J8" s="163">
        <f t="shared" si="0"/>
        <v>6</v>
      </c>
      <c r="K8" s="163">
        <f t="shared" si="0"/>
        <v>7</v>
      </c>
      <c r="L8" s="163">
        <f t="shared" si="0"/>
        <v>2</v>
      </c>
      <c r="M8" s="163">
        <f t="shared" si="0"/>
        <v>3</v>
      </c>
      <c r="N8" s="163">
        <f t="shared" si="0"/>
        <v>1</v>
      </c>
      <c r="O8" s="163">
        <f t="shared" si="0"/>
        <v>2</v>
      </c>
      <c r="P8" s="163" t="s">
        <v>19</v>
      </c>
    </row>
  </sheetData>
  <sheetProtection/>
  <mergeCells count="5">
    <mergeCell ref="A1:P1"/>
    <mergeCell ref="C2:O2"/>
    <mergeCell ref="A2:A3"/>
    <mergeCell ref="B2:B3"/>
    <mergeCell ref="P2:P3"/>
  </mergeCells>
  <printOptions/>
  <pageMargins left="0.6986111111111111" right="0.6986111111111111" top="0.75" bottom="0.75" header="0.3" footer="0.3"/>
  <pageSetup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H7" sqref="H7"/>
    </sheetView>
  </sheetViews>
  <sheetFormatPr defaultColWidth="9.00390625" defaultRowHeight="14.25"/>
  <cols>
    <col min="1" max="1" width="14.625" style="0" customWidth="1"/>
    <col min="2" max="2" width="6.00390625" style="0" customWidth="1"/>
    <col min="3" max="9" width="7.125" style="0" customWidth="1"/>
  </cols>
  <sheetData>
    <row r="1" spans="1:10" ht="53.25" customHeight="1">
      <c r="A1" s="132" t="s">
        <v>24</v>
      </c>
      <c r="B1" s="132"/>
      <c r="C1" s="133"/>
      <c r="D1" s="133"/>
      <c r="E1" s="133"/>
      <c r="F1" s="133"/>
      <c r="G1" s="133"/>
      <c r="H1" s="133"/>
      <c r="I1" s="133"/>
      <c r="J1" s="144"/>
    </row>
    <row r="2" spans="1:11" ht="31.5" customHeight="1">
      <c r="A2" s="134" t="s">
        <v>1</v>
      </c>
      <c r="B2" s="135" t="s">
        <v>2</v>
      </c>
      <c r="C2" s="136" t="s">
        <v>3</v>
      </c>
      <c r="D2" s="136"/>
      <c r="E2" s="136"/>
      <c r="F2" s="136"/>
      <c r="G2" s="136"/>
      <c r="H2" s="136"/>
      <c r="I2" s="136"/>
      <c r="J2" s="145" t="s">
        <v>4</v>
      </c>
      <c r="K2" s="146"/>
    </row>
    <row r="3" spans="1:11" ht="35.25" customHeight="1">
      <c r="A3" s="134"/>
      <c r="B3" s="135"/>
      <c r="C3" s="137" t="s">
        <v>25</v>
      </c>
      <c r="D3" s="137" t="s">
        <v>26</v>
      </c>
      <c r="E3" s="137" t="s">
        <v>27</v>
      </c>
      <c r="F3" s="137" t="s">
        <v>28</v>
      </c>
      <c r="G3" s="137" t="s">
        <v>29</v>
      </c>
      <c r="H3" s="137" t="s">
        <v>30</v>
      </c>
      <c r="I3" s="147" t="s">
        <v>31</v>
      </c>
      <c r="J3" s="145"/>
      <c r="K3" s="146"/>
    </row>
    <row r="4" spans="1:11" ht="113.25" customHeight="1">
      <c r="A4" s="134"/>
      <c r="B4" s="135"/>
      <c r="C4" s="138"/>
      <c r="D4" s="138"/>
      <c r="E4" s="138"/>
      <c r="F4" s="138"/>
      <c r="G4" s="138"/>
      <c r="H4" s="138"/>
      <c r="I4" s="148"/>
      <c r="J4" s="145"/>
      <c r="K4" s="146"/>
    </row>
    <row r="5" spans="1:11" ht="28.5" customHeight="1">
      <c r="A5" s="139" t="s">
        <v>32</v>
      </c>
      <c r="B5" s="12">
        <v>2</v>
      </c>
      <c r="C5" s="12"/>
      <c r="D5" s="12">
        <v>1</v>
      </c>
      <c r="E5" s="12">
        <v>1</v>
      </c>
      <c r="F5" s="12"/>
      <c r="G5" s="12"/>
      <c r="H5" s="12"/>
      <c r="I5" s="149"/>
      <c r="J5" s="140" t="s">
        <v>19</v>
      </c>
      <c r="K5" s="82" t="s">
        <v>19</v>
      </c>
    </row>
    <row r="6" spans="1:11" ht="25.5" customHeight="1">
      <c r="A6" s="140" t="s">
        <v>33</v>
      </c>
      <c r="B6" s="141">
        <v>5</v>
      </c>
      <c r="C6" s="141">
        <v>1</v>
      </c>
      <c r="D6" s="141"/>
      <c r="E6" s="141"/>
      <c r="F6" s="141">
        <v>1</v>
      </c>
      <c r="G6" s="141">
        <v>1</v>
      </c>
      <c r="H6" s="141">
        <v>1</v>
      </c>
      <c r="I6" s="150">
        <v>1</v>
      </c>
      <c r="J6" s="140" t="s">
        <v>19</v>
      </c>
      <c r="K6" s="82" t="s">
        <v>19</v>
      </c>
    </row>
    <row r="7" spans="1:11" ht="28.5" customHeight="1">
      <c r="A7" s="142" t="s">
        <v>34</v>
      </c>
      <c r="B7" s="143">
        <f>SUM(B5:B6)</f>
        <v>7</v>
      </c>
      <c r="C7" s="143">
        <f>SUM(C5:C6)</f>
        <v>1</v>
      </c>
      <c r="D7" s="143">
        <f aca="true" t="shared" si="0" ref="D7:I7">SUM(D5:D6)</f>
        <v>1</v>
      </c>
      <c r="E7" s="143">
        <f t="shared" si="0"/>
        <v>1</v>
      </c>
      <c r="F7" s="143">
        <f t="shared" si="0"/>
        <v>1</v>
      </c>
      <c r="G7" s="143">
        <f t="shared" si="0"/>
        <v>1</v>
      </c>
      <c r="H7" s="143">
        <f t="shared" si="0"/>
        <v>1</v>
      </c>
      <c r="I7" s="151">
        <f t="shared" si="0"/>
        <v>1</v>
      </c>
      <c r="J7" s="140"/>
      <c r="K7" s="146"/>
    </row>
  </sheetData>
  <sheetProtection/>
  <mergeCells count="12">
    <mergeCell ref="A1:J1"/>
    <mergeCell ref="C2:I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2:J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pane ySplit="4" topLeftCell="A5" activePane="bottomLeft" state="frozen"/>
      <selection pane="bottomLeft" activeCell="C16" sqref="C16:L16"/>
    </sheetView>
  </sheetViews>
  <sheetFormatPr defaultColWidth="9.00390625" defaultRowHeight="14.25"/>
  <cols>
    <col min="1" max="1" width="15.75390625" style="111" customWidth="1"/>
    <col min="2" max="2" width="6.00390625" style="112" customWidth="1"/>
    <col min="3" max="12" width="5.25390625" style="113" customWidth="1"/>
    <col min="13" max="13" width="7.50390625" style="111" customWidth="1"/>
    <col min="14" max="211" width="9.00390625" style="111" customWidth="1"/>
  </cols>
  <sheetData>
    <row r="1" spans="1:13" ht="44.25" customHeight="1">
      <c r="A1" s="114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7" customHeight="1">
      <c r="A2" s="115" t="s">
        <v>1</v>
      </c>
      <c r="B2" s="116" t="s">
        <v>2</v>
      </c>
      <c r="C2" s="115" t="s">
        <v>3</v>
      </c>
      <c r="D2" s="115"/>
      <c r="E2" s="115"/>
      <c r="F2" s="115"/>
      <c r="G2" s="115"/>
      <c r="H2" s="115"/>
      <c r="I2" s="115"/>
      <c r="J2" s="115"/>
      <c r="K2" s="115"/>
      <c r="L2" s="115"/>
      <c r="M2" s="77" t="s">
        <v>4</v>
      </c>
    </row>
    <row r="3" spans="1:13" ht="28.5" customHeight="1">
      <c r="A3" s="115"/>
      <c r="B3" s="117"/>
      <c r="C3" s="115" t="s">
        <v>5</v>
      </c>
      <c r="D3" s="115" t="s">
        <v>6</v>
      </c>
      <c r="E3" s="115" t="s">
        <v>7</v>
      </c>
      <c r="F3" s="115" t="s">
        <v>36</v>
      </c>
      <c r="G3" s="115" t="s">
        <v>37</v>
      </c>
      <c r="H3" s="115" t="s">
        <v>38</v>
      </c>
      <c r="I3" s="115" t="s">
        <v>17</v>
      </c>
      <c r="J3" s="115" t="s">
        <v>39</v>
      </c>
      <c r="K3" s="115" t="s">
        <v>14</v>
      </c>
      <c r="L3" s="115" t="s">
        <v>40</v>
      </c>
      <c r="M3" s="77"/>
    </row>
    <row r="4" spans="1:13" ht="42" customHeight="1">
      <c r="A4" s="115"/>
      <c r="B4" s="117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77"/>
    </row>
    <row r="5" spans="1:13" ht="30" customHeight="1">
      <c r="A5" s="118" t="s">
        <v>41</v>
      </c>
      <c r="B5" s="119">
        <v>5</v>
      </c>
      <c r="C5" s="119">
        <v>1</v>
      </c>
      <c r="D5" s="119">
        <v>1</v>
      </c>
      <c r="E5" s="119">
        <v>1</v>
      </c>
      <c r="F5" s="119">
        <v>1</v>
      </c>
      <c r="G5" s="120"/>
      <c r="H5" s="119">
        <v>1</v>
      </c>
      <c r="I5" s="119"/>
      <c r="J5" s="120"/>
      <c r="K5" s="130"/>
      <c r="L5" s="130"/>
      <c r="M5" s="103"/>
    </row>
    <row r="6" spans="1:13" s="110" customFormat="1" ht="30" customHeight="1">
      <c r="A6" s="118" t="s">
        <v>42</v>
      </c>
      <c r="B6" s="119">
        <v>8</v>
      </c>
      <c r="C6" s="119">
        <v>2</v>
      </c>
      <c r="D6" s="119">
        <v>2</v>
      </c>
      <c r="E6" s="119">
        <v>1</v>
      </c>
      <c r="F6" s="119">
        <v>2</v>
      </c>
      <c r="G6" s="119">
        <v>1</v>
      </c>
      <c r="H6" s="119"/>
      <c r="I6" s="119"/>
      <c r="J6" s="120"/>
      <c r="K6" s="130"/>
      <c r="L6" s="130"/>
      <c r="M6" s="103"/>
    </row>
    <row r="7" spans="1:13" s="110" customFormat="1" ht="30" customHeight="1">
      <c r="A7" s="121" t="s">
        <v>43</v>
      </c>
      <c r="B7" s="119">
        <v>7</v>
      </c>
      <c r="C7" s="14">
        <v>1</v>
      </c>
      <c r="D7" s="14">
        <v>2</v>
      </c>
      <c r="E7" s="14">
        <v>1</v>
      </c>
      <c r="F7" s="14">
        <v>2</v>
      </c>
      <c r="G7" s="119"/>
      <c r="H7" s="119"/>
      <c r="I7" s="119">
        <v>1</v>
      </c>
      <c r="J7" s="120"/>
      <c r="K7" s="131"/>
      <c r="L7" s="119"/>
      <c r="M7" s="81"/>
    </row>
    <row r="8" spans="1:13" s="110" customFormat="1" ht="30" customHeight="1">
      <c r="A8" s="122" t="s">
        <v>44</v>
      </c>
      <c r="B8" s="119">
        <v>5</v>
      </c>
      <c r="C8" s="14">
        <v>1</v>
      </c>
      <c r="D8" s="14">
        <v>1</v>
      </c>
      <c r="E8" s="14">
        <v>1</v>
      </c>
      <c r="F8" s="14">
        <v>2</v>
      </c>
      <c r="G8" s="119"/>
      <c r="H8" s="119"/>
      <c r="I8" s="119" t="s">
        <v>19</v>
      </c>
      <c r="J8" s="120"/>
      <c r="K8" s="130"/>
      <c r="L8" s="130"/>
      <c r="M8" s="81"/>
    </row>
    <row r="9" spans="1:13" s="110" customFormat="1" ht="30" customHeight="1">
      <c r="A9" s="121" t="s">
        <v>45</v>
      </c>
      <c r="B9" s="119">
        <v>3</v>
      </c>
      <c r="C9" s="119">
        <v>1</v>
      </c>
      <c r="D9" s="119">
        <v>1</v>
      </c>
      <c r="E9" s="119">
        <v>1</v>
      </c>
      <c r="F9" s="119"/>
      <c r="G9" s="120"/>
      <c r="H9" s="119"/>
      <c r="I9" s="119"/>
      <c r="J9" s="120"/>
      <c r="K9" s="131"/>
      <c r="L9" s="130"/>
      <c r="M9" s="81"/>
    </row>
    <row r="10" spans="1:13" s="110" customFormat="1" ht="30" customHeight="1">
      <c r="A10" s="121" t="s">
        <v>46</v>
      </c>
      <c r="B10" s="119">
        <v>2</v>
      </c>
      <c r="C10" s="119">
        <v>1</v>
      </c>
      <c r="D10" s="119">
        <v>1</v>
      </c>
      <c r="E10" s="119"/>
      <c r="F10" s="119"/>
      <c r="G10" s="119"/>
      <c r="H10" s="119"/>
      <c r="I10" s="119"/>
      <c r="J10" s="119"/>
      <c r="K10" s="131"/>
      <c r="L10" s="131"/>
      <c r="M10" s="81"/>
    </row>
    <row r="11" spans="1:13" s="110" customFormat="1" ht="30" customHeight="1">
      <c r="A11" s="123" t="s">
        <v>47</v>
      </c>
      <c r="B11" s="119">
        <v>5</v>
      </c>
      <c r="C11" s="119" t="s">
        <v>19</v>
      </c>
      <c r="D11" s="119">
        <v>1</v>
      </c>
      <c r="E11" s="119">
        <v>2</v>
      </c>
      <c r="F11" s="119"/>
      <c r="G11" s="119"/>
      <c r="H11" s="119">
        <v>1</v>
      </c>
      <c r="I11" s="119"/>
      <c r="J11" s="119"/>
      <c r="K11" s="131"/>
      <c r="L11" s="131">
        <v>1</v>
      </c>
      <c r="M11" s="81"/>
    </row>
    <row r="12" spans="1:13" s="110" customFormat="1" ht="30" customHeight="1">
      <c r="A12" s="124" t="s">
        <v>48</v>
      </c>
      <c r="B12" s="125">
        <v>1</v>
      </c>
      <c r="C12" s="125"/>
      <c r="D12" s="125">
        <v>1</v>
      </c>
      <c r="E12" s="125"/>
      <c r="F12" s="125"/>
      <c r="G12" s="125"/>
      <c r="H12" s="125"/>
      <c r="I12" s="125"/>
      <c r="J12" s="125"/>
      <c r="K12" s="125"/>
      <c r="L12" s="125"/>
      <c r="M12" s="81"/>
    </row>
    <row r="13" spans="1:14" s="110" customFormat="1" ht="30" customHeight="1">
      <c r="A13" s="126" t="s">
        <v>49</v>
      </c>
      <c r="B13" s="125">
        <v>3</v>
      </c>
      <c r="C13" s="127">
        <v>1</v>
      </c>
      <c r="D13" s="127"/>
      <c r="E13" s="127"/>
      <c r="F13" s="125"/>
      <c r="G13" s="125"/>
      <c r="H13" s="125"/>
      <c r="I13" s="125"/>
      <c r="J13" s="125">
        <v>1</v>
      </c>
      <c r="K13" s="125">
        <v>1</v>
      </c>
      <c r="L13" s="125"/>
      <c r="M13" s="103"/>
      <c r="N13" s="110" t="s">
        <v>19</v>
      </c>
    </row>
    <row r="14" spans="1:13" s="110" customFormat="1" ht="30" customHeight="1">
      <c r="A14" s="128" t="s">
        <v>50</v>
      </c>
      <c r="B14" s="119">
        <v>2</v>
      </c>
      <c r="C14" s="119"/>
      <c r="D14" s="119"/>
      <c r="E14" s="119"/>
      <c r="F14" s="119"/>
      <c r="G14" s="120"/>
      <c r="H14" s="119">
        <v>1</v>
      </c>
      <c r="I14" s="119">
        <v>1</v>
      </c>
      <c r="J14" s="119"/>
      <c r="K14" s="131"/>
      <c r="L14" s="131"/>
      <c r="M14" s="81"/>
    </row>
    <row r="15" spans="1:13" s="110" customFormat="1" ht="30" customHeight="1">
      <c r="A15" s="129" t="s">
        <v>51</v>
      </c>
      <c r="B15" s="119">
        <v>6</v>
      </c>
      <c r="C15" s="81">
        <v>1</v>
      </c>
      <c r="D15" s="81">
        <v>2</v>
      </c>
      <c r="E15" s="81">
        <v>1</v>
      </c>
      <c r="F15" s="81">
        <v>1</v>
      </c>
      <c r="G15" s="119">
        <v>1</v>
      </c>
      <c r="H15" s="119"/>
      <c r="I15" s="119"/>
      <c r="J15" s="120"/>
      <c r="K15" s="131"/>
      <c r="L15" s="130"/>
      <c r="M15" s="81"/>
    </row>
    <row r="16" spans="1:13" ht="30" customHeight="1">
      <c r="A16" s="75" t="s">
        <v>23</v>
      </c>
      <c r="B16" s="119">
        <f aca="true" t="shared" si="0" ref="B16:L16">SUM(B5:B15)</f>
        <v>47</v>
      </c>
      <c r="C16" s="119">
        <f t="shared" si="0"/>
        <v>9</v>
      </c>
      <c r="D16" s="119">
        <f t="shared" si="0"/>
        <v>12</v>
      </c>
      <c r="E16" s="119">
        <f t="shared" si="0"/>
        <v>8</v>
      </c>
      <c r="F16" s="119">
        <f t="shared" si="0"/>
        <v>8</v>
      </c>
      <c r="G16" s="119">
        <f t="shared" si="0"/>
        <v>2</v>
      </c>
      <c r="H16" s="119">
        <f t="shared" si="0"/>
        <v>3</v>
      </c>
      <c r="I16" s="119">
        <f t="shared" si="0"/>
        <v>2</v>
      </c>
      <c r="J16" s="119">
        <f t="shared" si="0"/>
        <v>1</v>
      </c>
      <c r="K16" s="119">
        <f t="shared" si="0"/>
        <v>1</v>
      </c>
      <c r="L16" s="119">
        <f t="shared" si="0"/>
        <v>1</v>
      </c>
      <c r="M16" s="81"/>
    </row>
  </sheetData>
  <sheetProtection/>
  <mergeCells count="15">
    <mergeCell ref="A1:M1"/>
    <mergeCell ref="C2:L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2:M4"/>
  </mergeCells>
  <printOptions horizontalCentered="1"/>
  <pageMargins left="0.34930555555555554" right="0.34930555555555554" top="0.38958333333333334" bottom="0.03888888888888889" header="0.5076388888888889" footer="0.50763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4"/>
  <sheetViews>
    <sheetView tabSelected="1" view="pageBreakPreview" zoomScaleSheetLayoutView="100" workbookViewId="0" topLeftCell="A1">
      <pane ySplit="3" topLeftCell="A18" activePane="bottomLeft" state="frozen"/>
      <selection pane="bottomLeft" activeCell="G15" sqref="G15"/>
    </sheetView>
  </sheetViews>
  <sheetFormatPr defaultColWidth="9.00390625" defaultRowHeight="14.25"/>
  <cols>
    <col min="1" max="1" width="17.125" style="3" customWidth="1"/>
    <col min="2" max="2" width="5.625" style="4" customWidth="1"/>
    <col min="3" max="11" width="5.25390625" style="3" customWidth="1"/>
    <col min="12" max="12" width="11.375" style="3" customWidth="1"/>
    <col min="13" max="254" width="9.00390625" style="3" customWidth="1"/>
    <col min="255" max="255" width="9.00390625" style="1" customWidth="1"/>
  </cols>
  <sheetData>
    <row r="1" spans="1:12" ht="53.25" customHeight="1">
      <c r="A1" s="5" t="s">
        <v>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" customHeight="1">
      <c r="A2" s="6" t="s">
        <v>53</v>
      </c>
      <c r="B2" s="7" t="s">
        <v>2</v>
      </c>
      <c r="C2" s="8" t="s">
        <v>3</v>
      </c>
      <c r="D2" s="8"/>
      <c r="E2" s="8"/>
      <c r="F2" s="8"/>
      <c r="G2" s="8"/>
      <c r="H2" s="8"/>
      <c r="I2" s="8"/>
      <c r="J2" s="8"/>
      <c r="K2" s="8"/>
      <c r="L2" s="77" t="s">
        <v>4</v>
      </c>
    </row>
    <row r="3" spans="1:12" ht="58.5" customHeight="1">
      <c r="A3" s="9"/>
      <c r="B3" s="10"/>
      <c r="C3" s="6" t="s">
        <v>5</v>
      </c>
      <c r="D3" s="6" t="s">
        <v>6</v>
      </c>
      <c r="E3" s="6" t="s">
        <v>7</v>
      </c>
      <c r="F3" s="6" t="s">
        <v>36</v>
      </c>
      <c r="G3" s="6" t="s">
        <v>16</v>
      </c>
      <c r="H3" s="6" t="s">
        <v>17</v>
      </c>
      <c r="I3" s="6" t="s">
        <v>39</v>
      </c>
      <c r="J3" s="6" t="s">
        <v>14</v>
      </c>
      <c r="K3" s="78" t="s">
        <v>40</v>
      </c>
      <c r="L3" s="79"/>
    </row>
    <row r="4" spans="1:13" ht="27" customHeight="1">
      <c r="A4" s="11" t="s">
        <v>54</v>
      </c>
      <c r="B4" s="12">
        <v>4</v>
      </c>
      <c r="C4" s="13">
        <v>1</v>
      </c>
      <c r="D4" s="14">
        <v>1</v>
      </c>
      <c r="E4" s="14">
        <v>1</v>
      </c>
      <c r="F4" s="15"/>
      <c r="G4" s="15"/>
      <c r="H4" s="15">
        <v>1</v>
      </c>
      <c r="I4" s="15"/>
      <c r="J4" s="15"/>
      <c r="K4" s="80"/>
      <c r="L4" s="81" t="s">
        <v>19</v>
      </c>
      <c r="M4" s="82"/>
    </row>
    <row r="5" spans="1:13" ht="27" customHeight="1">
      <c r="A5" s="11" t="s">
        <v>55</v>
      </c>
      <c r="B5" s="12">
        <v>8</v>
      </c>
      <c r="C5" s="16">
        <v>3</v>
      </c>
      <c r="D5" s="14">
        <v>1</v>
      </c>
      <c r="E5" s="17"/>
      <c r="F5" s="14">
        <v>1</v>
      </c>
      <c r="G5" s="14">
        <v>2</v>
      </c>
      <c r="H5" s="14">
        <v>1</v>
      </c>
      <c r="I5" s="14"/>
      <c r="J5" s="14"/>
      <c r="K5" s="83"/>
      <c r="L5" s="81" t="s">
        <v>19</v>
      </c>
      <c r="M5" s="82"/>
    </row>
    <row r="6" spans="1:13" ht="27" customHeight="1">
      <c r="A6" s="18" t="s">
        <v>56</v>
      </c>
      <c r="B6" s="12">
        <v>5</v>
      </c>
      <c r="C6" s="16">
        <v>3</v>
      </c>
      <c r="D6" s="14">
        <v>2</v>
      </c>
      <c r="E6" s="17"/>
      <c r="F6" s="14"/>
      <c r="G6" s="14"/>
      <c r="H6" s="14"/>
      <c r="I6" s="14"/>
      <c r="J6" s="14"/>
      <c r="K6" s="83"/>
      <c r="L6" s="81"/>
      <c r="M6" s="82"/>
    </row>
    <row r="7" spans="1:13" ht="27" customHeight="1">
      <c r="A7" s="19" t="s">
        <v>57</v>
      </c>
      <c r="B7" s="12">
        <v>5</v>
      </c>
      <c r="C7" s="20">
        <v>2</v>
      </c>
      <c r="D7" s="21">
        <v>2</v>
      </c>
      <c r="E7" s="17"/>
      <c r="F7" s="14"/>
      <c r="G7" s="14"/>
      <c r="H7" s="14">
        <v>1</v>
      </c>
      <c r="I7" s="14"/>
      <c r="J7" s="24"/>
      <c r="K7" s="84"/>
      <c r="L7" s="75"/>
      <c r="M7" s="82"/>
    </row>
    <row r="8" spans="1:13" ht="27" customHeight="1">
      <c r="A8" s="22" t="s">
        <v>58</v>
      </c>
      <c r="B8" s="12">
        <v>8</v>
      </c>
      <c r="C8" s="20">
        <v>2</v>
      </c>
      <c r="D8" s="21">
        <v>1</v>
      </c>
      <c r="E8" s="23">
        <v>1</v>
      </c>
      <c r="F8" s="24">
        <v>1</v>
      </c>
      <c r="G8" s="14">
        <v>1</v>
      </c>
      <c r="H8" s="14">
        <v>1</v>
      </c>
      <c r="I8" s="14">
        <v>1</v>
      </c>
      <c r="J8" s="14"/>
      <c r="K8" s="85"/>
      <c r="L8" s="81"/>
      <c r="M8" s="86"/>
    </row>
    <row r="9" spans="1:13" ht="27" customHeight="1">
      <c r="A9" s="19" t="s">
        <v>59</v>
      </c>
      <c r="B9" s="12">
        <v>3</v>
      </c>
      <c r="C9" s="20"/>
      <c r="D9" s="21">
        <v>1</v>
      </c>
      <c r="E9" s="23"/>
      <c r="F9" s="24"/>
      <c r="G9" s="24">
        <v>1</v>
      </c>
      <c r="H9" s="24">
        <v>1</v>
      </c>
      <c r="I9" s="24"/>
      <c r="J9" s="14"/>
      <c r="K9" s="83"/>
      <c r="L9" s="81"/>
      <c r="M9" s="86"/>
    </row>
    <row r="10" spans="1:12" ht="27" customHeight="1">
      <c r="A10" s="19" t="s">
        <v>60</v>
      </c>
      <c r="B10" s="12">
        <v>5</v>
      </c>
      <c r="C10" s="20">
        <v>1</v>
      </c>
      <c r="D10" s="21">
        <v>1</v>
      </c>
      <c r="E10" s="21"/>
      <c r="F10" s="25"/>
      <c r="G10" s="25">
        <v>1</v>
      </c>
      <c r="H10" s="25">
        <v>1</v>
      </c>
      <c r="I10" s="25">
        <v>1</v>
      </c>
      <c r="J10" s="49"/>
      <c r="K10" s="87"/>
      <c r="L10" s="81"/>
    </row>
    <row r="11" spans="1:12" ht="27" customHeight="1">
      <c r="A11" s="26" t="s">
        <v>61</v>
      </c>
      <c r="B11" s="12">
        <v>10</v>
      </c>
      <c r="C11" s="13">
        <v>5</v>
      </c>
      <c r="D11" s="14">
        <v>1</v>
      </c>
      <c r="E11" s="14"/>
      <c r="F11" s="14"/>
      <c r="G11" s="14">
        <v>1</v>
      </c>
      <c r="H11" s="14">
        <v>1</v>
      </c>
      <c r="I11" s="14">
        <v>1</v>
      </c>
      <c r="J11" s="88"/>
      <c r="K11" s="89">
        <v>1</v>
      </c>
      <c r="L11" s="81"/>
    </row>
    <row r="12" spans="1:12" ht="27" customHeight="1">
      <c r="A12" s="26" t="s">
        <v>62</v>
      </c>
      <c r="B12" s="12">
        <v>6</v>
      </c>
      <c r="C12" s="27">
        <v>3</v>
      </c>
      <c r="D12" s="28">
        <v>3</v>
      </c>
      <c r="E12" s="28"/>
      <c r="F12" s="28"/>
      <c r="G12" s="28"/>
      <c r="H12" s="28"/>
      <c r="I12" s="28"/>
      <c r="J12" s="90"/>
      <c r="K12" s="90"/>
      <c r="L12" s="91"/>
    </row>
    <row r="13" spans="1:12" ht="27" customHeight="1">
      <c r="A13" s="26" t="s">
        <v>63</v>
      </c>
      <c r="B13" s="12">
        <v>2</v>
      </c>
      <c r="C13" s="13"/>
      <c r="D13" s="14"/>
      <c r="E13" s="14">
        <v>1</v>
      </c>
      <c r="F13" s="14"/>
      <c r="G13" s="14"/>
      <c r="H13" s="14">
        <v>1</v>
      </c>
      <c r="I13" s="14"/>
      <c r="J13" s="14"/>
      <c r="K13" s="14"/>
      <c r="L13" s="81"/>
    </row>
    <row r="14" spans="1:12" ht="27" customHeight="1">
      <c r="A14" s="29" t="s">
        <v>64</v>
      </c>
      <c r="B14" s="12">
        <v>4</v>
      </c>
      <c r="C14" s="13">
        <v>3</v>
      </c>
      <c r="D14" s="14">
        <v>1</v>
      </c>
      <c r="E14" s="14"/>
      <c r="F14" s="14"/>
      <c r="G14" s="14"/>
      <c r="H14" s="14"/>
      <c r="I14" s="14"/>
      <c r="J14" s="14"/>
      <c r="K14" s="14"/>
      <c r="L14" s="81"/>
    </row>
    <row r="15" spans="1:13" ht="27" customHeight="1">
      <c r="A15" s="29" t="s">
        <v>65</v>
      </c>
      <c r="B15" s="12">
        <v>10</v>
      </c>
      <c r="C15" s="13">
        <v>4</v>
      </c>
      <c r="D15" s="14">
        <v>1</v>
      </c>
      <c r="E15" s="14"/>
      <c r="F15" s="14"/>
      <c r="G15" s="21">
        <v>1</v>
      </c>
      <c r="H15" s="21">
        <v>2</v>
      </c>
      <c r="I15" s="15">
        <v>1</v>
      </c>
      <c r="J15" s="15">
        <v>1</v>
      </c>
      <c r="K15" s="92"/>
      <c r="L15" s="81"/>
      <c r="M15" s="3" t="s">
        <v>19</v>
      </c>
    </row>
    <row r="16" spans="1:12" ht="27" customHeight="1">
      <c r="A16" s="29" t="s">
        <v>66</v>
      </c>
      <c r="B16" s="12">
        <v>6</v>
      </c>
      <c r="C16" s="30">
        <v>2</v>
      </c>
      <c r="D16" s="31">
        <v>2</v>
      </c>
      <c r="E16" s="31"/>
      <c r="F16" s="32"/>
      <c r="G16" s="33"/>
      <c r="H16" s="33">
        <v>1</v>
      </c>
      <c r="I16" s="33">
        <v>1</v>
      </c>
      <c r="J16" s="14"/>
      <c r="K16" s="14"/>
      <c r="L16" s="81"/>
    </row>
    <row r="17" spans="1:12" ht="27" customHeight="1">
      <c r="A17" s="34" t="s">
        <v>67</v>
      </c>
      <c r="B17" s="12">
        <v>3</v>
      </c>
      <c r="C17" s="30">
        <v>1</v>
      </c>
      <c r="D17" s="31">
        <v>1</v>
      </c>
      <c r="E17" s="31"/>
      <c r="F17" s="31"/>
      <c r="G17" s="32"/>
      <c r="H17" s="35">
        <v>1</v>
      </c>
      <c r="I17" s="35"/>
      <c r="J17" s="66"/>
      <c r="K17" s="93"/>
      <c r="L17" s="81"/>
    </row>
    <row r="18" spans="1:13" ht="27" customHeight="1">
      <c r="A18" s="29" t="s">
        <v>68</v>
      </c>
      <c r="B18" s="36">
        <v>5</v>
      </c>
      <c r="C18" s="30">
        <v>2</v>
      </c>
      <c r="D18" s="31">
        <v>1</v>
      </c>
      <c r="E18" s="31">
        <v>2</v>
      </c>
      <c r="F18" s="31"/>
      <c r="G18" s="31"/>
      <c r="H18" s="31"/>
      <c r="I18" s="31"/>
      <c r="J18" s="68"/>
      <c r="K18" s="94"/>
      <c r="L18" s="95"/>
      <c r="M18" s="96" t="s">
        <v>19</v>
      </c>
    </row>
    <row r="19" spans="1:13" ht="27" customHeight="1">
      <c r="A19" s="37" t="s">
        <v>69</v>
      </c>
      <c r="B19" s="12">
        <v>4</v>
      </c>
      <c r="C19" s="38">
        <v>1</v>
      </c>
      <c r="D19" s="15">
        <v>1</v>
      </c>
      <c r="E19" s="15"/>
      <c r="F19" s="15"/>
      <c r="G19" s="15"/>
      <c r="H19" s="15">
        <v>1</v>
      </c>
      <c r="I19" s="97">
        <v>1</v>
      </c>
      <c r="J19" s="14"/>
      <c r="K19" s="14"/>
      <c r="L19" s="81"/>
      <c r="M19" s="3" t="s">
        <v>19</v>
      </c>
    </row>
    <row r="20" spans="1:254" s="1" customFormat="1" ht="27" customHeight="1">
      <c r="A20" s="39" t="s">
        <v>70</v>
      </c>
      <c r="B20" s="40">
        <v>4</v>
      </c>
      <c r="C20" s="41">
        <v>1</v>
      </c>
      <c r="D20" s="15">
        <v>1</v>
      </c>
      <c r="E20" s="15"/>
      <c r="F20" s="15"/>
      <c r="G20" s="15"/>
      <c r="H20" s="15"/>
      <c r="I20" s="97">
        <v>1</v>
      </c>
      <c r="J20" s="24">
        <v>1</v>
      </c>
      <c r="K20" s="24"/>
      <c r="L20" s="81" t="s">
        <v>71</v>
      </c>
      <c r="M20" s="98" t="s">
        <v>19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5" s="2" customFormat="1" ht="27" customHeight="1">
      <c r="A21" s="42" t="s">
        <v>72</v>
      </c>
      <c r="B21" s="43">
        <v>2</v>
      </c>
      <c r="C21" s="13">
        <v>1</v>
      </c>
      <c r="D21" s="15"/>
      <c r="E21" s="15"/>
      <c r="F21" s="15"/>
      <c r="G21" s="15"/>
      <c r="H21" s="15">
        <v>1</v>
      </c>
      <c r="I21" s="97"/>
      <c r="J21" s="24"/>
      <c r="K21" s="24"/>
      <c r="L21" s="81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  <c r="IU21" s="98"/>
    </row>
    <row r="22" spans="1:255" s="2" customFormat="1" ht="27" customHeight="1">
      <c r="A22" s="44" t="s">
        <v>73</v>
      </c>
      <c r="B22" s="45">
        <v>10</v>
      </c>
      <c r="C22" s="46">
        <v>2</v>
      </c>
      <c r="D22" s="45">
        <v>2</v>
      </c>
      <c r="E22" s="45">
        <v>1</v>
      </c>
      <c r="F22" s="45">
        <v>2</v>
      </c>
      <c r="G22" s="45"/>
      <c r="H22" s="45">
        <v>1</v>
      </c>
      <c r="I22" s="99"/>
      <c r="J22" s="45">
        <v>1</v>
      </c>
      <c r="K22" s="45">
        <v>1</v>
      </c>
      <c r="L22" s="100"/>
      <c r="M22" s="98" t="s">
        <v>19</v>
      </c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</row>
    <row r="23" spans="1:12" ht="27" customHeight="1">
      <c r="A23" s="44" t="s">
        <v>74</v>
      </c>
      <c r="B23" s="45">
        <v>2</v>
      </c>
      <c r="C23" s="47">
        <v>1</v>
      </c>
      <c r="D23" s="35">
        <v>1</v>
      </c>
      <c r="E23" s="48"/>
      <c r="F23" s="49"/>
      <c r="G23" s="49"/>
      <c r="H23" s="49"/>
      <c r="I23" s="101"/>
      <c r="J23" s="14"/>
      <c r="K23" s="14"/>
      <c r="L23" s="81"/>
    </row>
    <row r="24" spans="1:12" ht="27" customHeight="1">
      <c r="A24" s="50" t="s">
        <v>75</v>
      </c>
      <c r="B24" s="51">
        <v>2</v>
      </c>
      <c r="C24" s="48"/>
      <c r="D24" s="49"/>
      <c r="E24" s="14">
        <v>1</v>
      </c>
      <c r="F24" s="14"/>
      <c r="G24" s="14"/>
      <c r="H24" s="14">
        <v>1</v>
      </c>
      <c r="I24" s="14"/>
      <c r="J24" s="49"/>
      <c r="K24" s="49"/>
      <c r="L24" s="102"/>
    </row>
    <row r="25" spans="1:12" ht="27" customHeight="1">
      <c r="A25" s="52" t="s">
        <v>76</v>
      </c>
      <c r="B25" s="53">
        <v>3</v>
      </c>
      <c r="C25" s="54">
        <v>2</v>
      </c>
      <c r="D25" s="55">
        <v>1</v>
      </c>
      <c r="E25" s="21"/>
      <c r="F25" s="21"/>
      <c r="G25" s="21"/>
      <c r="H25" s="21"/>
      <c r="I25" s="21"/>
      <c r="J25" s="21"/>
      <c r="K25" s="21"/>
      <c r="L25" s="81"/>
    </row>
    <row r="26" spans="1:13" ht="27" customHeight="1">
      <c r="A26" s="56" t="s">
        <v>77</v>
      </c>
      <c r="B26" s="57">
        <v>6</v>
      </c>
      <c r="C26" s="58">
        <v>4</v>
      </c>
      <c r="D26" s="57">
        <v>2</v>
      </c>
      <c r="E26" s="57"/>
      <c r="F26" s="57"/>
      <c r="G26" s="57"/>
      <c r="H26" s="57"/>
      <c r="I26" s="57"/>
      <c r="J26" s="57"/>
      <c r="K26" s="57"/>
      <c r="L26" s="103"/>
      <c r="M26" s="3" t="s">
        <v>19</v>
      </c>
    </row>
    <row r="27" spans="1:12" ht="27" customHeight="1">
      <c r="A27" s="59" t="s">
        <v>78</v>
      </c>
      <c r="B27" s="60">
        <v>3</v>
      </c>
      <c r="C27" s="61">
        <v>2</v>
      </c>
      <c r="D27" s="62"/>
      <c r="E27" s="62"/>
      <c r="F27" s="62"/>
      <c r="G27" s="62"/>
      <c r="H27" s="62">
        <v>1</v>
      </c>
      <c r="I27" s="104"/>
      <c r="J27" s="105"/>
      <c r="K27" s="106"/>
      <c r="L27" s="107"/>
    </row>
    <row r="28" spans="1:12" ht="27" customHeight="1">
      <c r="A28" s="63" t="s">
        <v>79</v>
      </c>
      <c r="B28" s="64">
        <v>18</v>
      </c>
      <c r="C28" s="20">
        <v>7</v>
      </c>
      <c r="D28" s="23">
        <v>6</v>
      </c>
      <c r="E28" s="24"/>
      <c r="F28" s="24"/>
      <c r="G28" s="14">
        <v>1</v>
      </c>
      <c r="H28" s="24">
        <v>2</v>
      </c>
      <c r="I28" s="13">
        <v>1</v>
      </c>
      <c r="J28" s="49">
        <v>1</v>
      </c>
      <c r="K28" s="108"/>
      <c r="L28" s="81"/>
    </row>
    <row r="29" spans="1:12" ht="27" customHeight="1">
      <c r="A29" s="65" t="s">
        <v>80</v>
      </c>
      <c r="B29" s="64">
        <v>2</v>
      </c>
      <c r="C29" s="47">
        <v>1</v>
      </c>
      <c r="D29" s="24"/>
      <c r="E29" s="35"/>
      <c r="F29" s="35"/>
      <c r="G29" s="49"/>
      <c r="H29" s="66"/>
      <c r="I29" s="14">
        <v>1</v>
      </c>
      <c r="J29" s="14"/>
      <c r="K29" s="14"/>
      <c r="L29" s="81"/>
    </row>
    <row r="30" spans="1:13" ht="27" customHeight="1">
      <c r="A30" s="67" t="s">
        <v>81</v>
      </c>
      <c r="B30" s="64">
        <v>12</v>
      </c>
      <c r="C30" s="66">
        <v>6</v>
      </c>
      <c r="D30" s="31">
        <v>4</v>
      </c>
      <c r="E30" s="31">
        <v>1</v>
      </c>
      <c r="F30" s="68"/>
      <c r="G30" s="31">
        <v>1</v>
      </c>
      <c r="H30" s="31"/>
      <c r="I30" s="31"/>
      <c r="J30" s="31"/>
      <c r="K30" s="108"/>
      <c r="L30" s="81"/>
      <c r="M30" s="98" t="s">
        <v>19</v>
      </c>
    </row>
    <row r="31" spans="1:12" ht="27" customHeight="1">
      <c r="A31" s="26" t="s">
        <v>82</v>
      </c>
      <c r="B31" s="69">
        <v>3</v>
      </c>
      <c r="C31" s="70">
        <v>2</v>
      </c>
      <c r="D31" s="71">
        <v>1</v>
      </c>
      <c r="E31" s="71"/>
      <c r="F31" s="71"/>
      <c r="G31" s="71"/>
      <c r="H31" s="71"/>
      <c r="I31" s="71"/>
      <c r="J31" s="71"/>
      <c r="K31" s="73"/>
      <c r="L31" s="109"/>
    </row>
    <row r="32" spans="1:12" ht="27" customHeight="1">
      <c r="A32" s="26" t="s">
        <v>83</v>
      </c>
      <c r="B32" s="69">
        <v>3</v>
      </c>
      <c r="C32" s="72">
        <v>1</v>
      </c>
      <c r="D32" s="73">
        <v>1</v>
      </c>
      <c r="E32" s="73"/>
      <c r="F32" s="73"/>
      <c r="G32" s="73"/>
      <c r="H32" s="73"/>
      <c r="I32" s="73"/>
      <c r="J32" s="73">
        <v>1</v>
      </c>
      <c r="K32" s="73"/>
      <c r="L32" s="109"/>
    </row>
    <row r="33" spans="1:12" ht="27" customHeight="1">
      <c r="A33" s="26" t="s">
        <v>84</v>
      </c>
      <c r="B33" s="74">
        <v>2</v>
      </c>
      <c r="C33" s="13"/>
      <c r="D33" s="14">
        <v>2</v>
      </c>
      <c r="E33" s="14"/>
      <c r="F33" s="14"/>
      <c r="G33" s="14"/>
      <c r="H33" s="14"/>
      <c r="I33" s="14"/>
      <c r="J33" s="14"/>
      <c r="K33" s="14"/>
      <c r="L33" s="81"/>
    </row>
    <row r="34" spans="1:12" ht="27" customHeight="1">
      <c r="A34" s="75" t="s">
        <v>23</v>
      </c>
      <c r="B34" s="76">
        <f>SUM(B4:B33)</f>
        <v>160</v>
      </c>
      <c r="C34" s="76">
        <f aca="true" t="shared" si="0" ref="C34:K34">SUM(C4:C33)</f>
        <v>63</v>
      </c>
      <c r="D34" s="76">
        <f t="shared" si="0"/>
        <v>41</v>
      </c>
      <c r="E34" s="76">
        <f t="shared" si="0"/>
        <v>8</v>
      </c>
      <c r="F34" s="76">
        <f t="shared" si="0"/>
        <v>4</v>
      </c>
      <c r="G34" s="76">
        <f t="shared" si="0"/>
        <v>9</v>
      </c>
      <c r="H34" s="76">
        <f t="shared" si="0"/>
        <v>19</v>
      </c>
      <c r="I34" s="76">
        <f t="shared" si="0"/>
        <v>9</v>
      </c>
      <c r="J34" s="76">
        <f t="shared" si="0"/>
        <v>5</v>
      </c>
      <c r="K34" s="76">
        <f t="shared" si="0"/>
        <v>2</v>
      </c>
      <c r="L34" s="103"/>
    </row>
  </sheetData>
  <sheetProtection/>
  <mergeCells count="5">
    <mergeCell ref="A1:L1"/>
    <mergeCell ref="C2:K2"/>
    <mergeCell ref="A2:A3"/>
    <mergeCell ref="B2:B3"/>
    <mergeCell ref="L2:L3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2019-10-31T05:02:23Z</cp:lastPrinted>
  <dcterms:created xsi:type="dcterms:W3CDTF">2013-10-17T04:31:07Z</dcterms:created>
  <dcterms:modified xsi:type="dcterms:W3CDTF">2021-12-03T02:51:57Z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</Properties>
</file>